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65" windowWidth="17415" windowHeight="7635" tabRatio="912"/>
  </bookViews>
  <sheets>
    <sheet name="市町村別学校数・学科数・生徒数・教職員数" sheetId="46" r:id="rId1"/>
    <sheet name="学科別課程別学校数生徒数・入学者数・卒業者数・就職者数" sheetId="47" r:id="rId2"/>
  </sheets>
  <definedNames>
    <definedName name="_xlnm._FilterDatabase" localSheetId="0" hidden="1">市町村別学校数・学科数・生徒数・教職員数!$A$12:$AI$29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1">学科別課程別学校数生徒数・入学者数・卒業者数・就職者数!$A$1:$T$86</definedName>
    <definedName name="_xlnm.Print_Area" localSheetId="0">市町村別学校数・学科数・生徒数・教職員数!$A$1:$AL$72</definedName>
    <definedName name="Print_Area_MI">#REF!</definedName>
    <definedName name="WAIT">#REF!</definedName>
    <definedName name="Z_C1CF6F05_8DC0_11D2_B311_00600868780D_.wvu.FilterData" localSheetId="0" hidden="1">市町村別学校数・学科数・生徒数・教職員数!$A$12:$AI$29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P12" i="46" l="1"/>
  <c r="V12" i="46"/>
  <c r="AB12" i="46"/>
  <c r="AK12" i="46"/>
  <c r="AH12" i="46"/>
  <c r="AE12" i="46"/>
  <c r="Y12" i="46"/>
  <c r="S12" i="46"/>
  <c r="M12" i="46"/>
  <c r="R7" i="47" l="1"/>
  <c r="R8" i="47"/>
  <c r="R9" i="47"/>
  <c r="R10" i="47"/>
  <c r="R11" i="47"/>
  <c r="R12" i="47"/>
  <c r="R13" i="47"/>
  <c r="R14" i="47"/>
  <c r="R15" i="47"/>
  <c r="R16" i="47"/>
  <c r="R17" i="47"/>
  <c r="R18" i="47"/>
  <c r="R19" i="47"/>
  <c r="R20" i="47"/>
  <c r="R21" i="47"/>
  <c r="R22" i="47"/>
  <c r="R23" i="47"/>
  <c r="R24" i="47"/>
  <c r="R25" i="47"/>
  <c r="R26" i="47"/>
  <c r="R27" i="47"/>
  <c r="R28" i="47"/>
  <c r="R29" i="47"/>
  <c r="R30" i="47"/>
  <c r="R31" i="47"/>
  <c r="R32" i="47"/>
  <c r="R33" i="47"/>
  <c r="R34" i="47"/>
  <c r="R35" i="47"/>
  <c r="R36" i="47"/>
  <c r="R37" i="47"/>
  <c r="R38" i="47"/>
  <c r="R39" i="47"/>
  <c r="R40" i="47"/>
  <c r="R41" i="47"/>
  <c r="R42" i="47"/>
  <c r="R43" i="47"/>
  <c r="R44" i="47"/>
  <c r="R45" i="47"/>
  <c r="R46" i="47"/>
  <c r="R47" i="47"/>
  <c r="R48" i="47"/>
  <c r="R49" i="47"/>
  <c r="R50" i="47"/>
  <c r="R51" i="47"/>
  <c r="R52" i="47"/>
  <c r="R53" i="47"/>
  <c r="R54" i="47"/>
  <c r="R55" i="47"/>
  <c r="R56" i="47"/>
  <c r="R57" i="47"/>
  <c r="R58" i="47"/>
  <c r="R59" i="47"/>
  <c r="R60" i="47"/>
  <c r="R61" i="47"/>
  <c r="R62" i="47"/>
  <c r="R63" i="47"/>
  <c r="R64" i="47"/>
  <c r="R65" i="47"/>
  <c r="R66" i="47"/>
  <c r="R67" i="47"/>
  <c r="R68" i="47"/>
  <c r="R69" i="47"/>
  <c r="R70" i="47"/>
  <c r="R71" i="47"/>
  <c r="R72" i="47"/>
  <c r="R73" i="47"/>
  <c r="R74" i="47"/>
  <c r="R75" i="47"/>
  <c r="R76" i="47"/>
  <c r="R77" i="47"/>
  <c r="R78" i="47"/>
  <c r="R79" i="47"/>
  <c r="R80" i="47"/>
  <c r="R81" i="47"/>
  <c r="R82" i="47"/>
  <c r="R83" i="47"/>
  <c r="R84" i="47"/>
  <c r="R85" i="47"/>
  <c r="R6" i="47"/>
  <c r="AK62" i="46" l="1"/>
  <c r="AJ62" i="46"/>
  <c r="AI62" i="46"/>
  <c r="AH62" i="46"/>
  <c r="AG62" i="46"/>
  <c r="AF62" i="46"/>
  <c r="AE62" i="46"/>
  <c r="AD62" i="46"/>
  <c r="AC62" i="46"/>
  <c r="AB62" i="46"/>
  <c r="AA62" i="46"/>
  <c r="Z62" i="46"/>
  <c r="Y62" i="46"/>
  <c r="X62" i="46"/>
  <c r="W62" i="46"/>
  <c r="V62" i="46"/>
  <c r="U62" i="46"/>
  <c r="T62" i="46"/>
  <c r="S62" i="46"/>
  <c r="R62" i="46"/>
  <c r="Q62" i="46"/>
  <c r="P62" i="46"/>
  <c r="O62" i="46"/>
  <c r="N62" i="46"/>
  <c r="M62" i="46"/>
  <c r="L62" i="46"/>
  <c r="K62" i="46"/>
  <c r="E62" i="46"/>
  <c r="F62" i="46"/>
  <c r="G62" i="46"/>
  <c r="H62" i="46"/>
  <c r="I62" i="46"/>
  <c r="J62" i="46"/>
  <c r="D62" i="46"/>
  <c r="C62" i="46"/>
  <c r="B62" i="46"/>
  <c r="Z12" i="46" l="1"/>
  <c r="AA12" i="46"/>
  <c r="AC12" i="46"/>
  <c r="AD12" i="46"/>
  <c r="AF12" i="46"/>
  <c r="AG12" i="46"/>
  <c r="AI12" i="46"/>
  <c r="AJ12" i="46"/>
  <c r="E12" i="46"/>
  <c r="F12" i="46"/>
  <c r="G12" i="46"/>
  <c r="H12" i="46"/>
  <c r="I12" i="46"/>
  <c r="J12" i="46"/>
  <c r="D12" i="46"/>
  <c r="N12" i="46"/>
  <c r="O12" i="46"/>
  <c r="Q12" i="46"/>
  <c r="R12" i="46"/>
  <c r="T12" i="46"/>
  <c r="U12" i="46"/>
  <c r="W12" i="46"/>
  <c r="X12" i="46"/>
  <c r="AM12" i="46"/>
  <c r="AN12" i="46"/>
  <c r="AO12" i="46"/>
  <c r="L12" i="46"/>
  <c r="K12" i="46"/>
  <c r="C12" i="46"/>
</calcChain>
</file>

<file path=xl/sharedStrings.xml><?xml version="1.0" encoding="utf-8"?>
<sst xmlns="http://schemas.openxmlformats.org/spreadsheetml/2006/main" count="369" uniqueCount="160">
  <si>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</si>
  <si>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</si>
  <si>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</si>
  <si>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</si>
  <si>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</si>
  <si>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</si>
  <si>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</si>
  <si>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</si>
  <si>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</si>
  <si>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</si>
  <si>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計</t>
  </si>
  <si>
    <t>学校数</t>
  </si>
  <si>
    <t>私　　立</t>
  </si>
  <si>
    <t>宇 城 市</t>
  </si>
  <si>
    <t>阿 蘇 市</t>
  </si>
  <si>
    <t/>
  </si>
  <si>
    <t>職員数</t>
    <rPh sb="0" eb="3">
      <t>ショクインスウ</t>
    </rPh>
    <phoneticPr fontId="2"/>
  </si>
  <si>
    <t>専修学校</t>
  </si>
  <si>
    <t>学科数</t>
  </si>
  <si>
    <t>生徒数</t>
  </si>
  <si>
    <t>　教員数　　</t>
  </si>
  <si>
    <t>男</t>
  </si>
  <si>
    <t>女</t>
  </si>
  <si>
    <t>専修学校</t>
    <rPh sb="0" eb="2">
      <t>センシュウ</t>
    </rPh>
    <rPh sb="2" eb="4">
      <t>ガッコウ</t>
    </rPh>
    <phoneticPr fontId="3"/>
  </si>
  <si>
    <t>入学者</t>
  </si>
  <si>
    <t>卒業者数（前年度間）</t>
    <rPh sb="5" eb="8">
      <t>ゼンネンド</t>
    </rPh>
    <rPh sb="8" eb="9">
      <t>カン</t>
    </rPh>
    <phoneticPr fontId="3"/>
  </si>
  <si>
    <t>就職者数（前年度間）</t>
    <rPh sb="5" eb="8">
      <t>ゼンネンド</t>
    </rPh>
    <rPh sb="8" eb="9">
      <t>カン</t>
    </rPh>
    <phoneticPr fontId="3"/>
  </si>
  <si>
    <t>高等
課程</t>
    <rPh sb="3" eb="5">
      <t>カテイ</t>
    </rPh>
    <phoneticPr fontId="3"/>
  </si>
  <si>
    <t>専門
課程</t>
    <rPh sb="3" eb="5">
      <t>カテイ</t>
    </rPh>
    <phoneticPr fontId="3"/>
  </si>
  <si>
    <t>一般
課程</t>
    <rPh sb="3" eb="5">
      <t>カテイ</t>
    </rPh>
    <phoneticPr fontId="3"/>
  </si>
  <si>
    <t>関係
分野
への
就職者</t>
    <rPh sb="9" eb="12">
      <t>シュウショクシャ</t>
    </rPh>
    <phoneticPr fontId="3"/>
  </si>
  <si>
    <t>その他
の分野
への
就職者</t>
    <rPh sb="5" eb="7">
      <t>ブンヤ</t>
    </rPh>
    <rPh sb="11" eb="14">
      <t>シュウショクシャ</t>
    </rPh>
    <phoneticPr fontId="3"/>
  </si>
  <si>
    <t>工　業　関　係　</t>
  </si>
  <si>
    <t>　測　　　　　量</t>
  </si>
  <si>
    <t>　土　木・建　築</t>
  </si>
  <si>
    <t>　電　気・電　子</t>
  </si>
  <si>
    <t>　無　線・通　信</t>
  </si>
  <si>
    <t>　自動車整備　　</t>
  </si>
  <si>
    <t>　機　　　　　械</t>
  </si>
  <si>
    <t>　電子計算機　　</t>
  </si>
  <si>
    <t>　情　報　処　理</t>
  </si>
  <si>
    <t>　そ　　の　　他</t>
  </si>
  <si>
    <t>農　業　関　係　</t>
  </si>
  <si>
    <t>　農　　　　　業</t>
  </si>
  <si>
    <t>　園　　　　　芸</t>
  </si>
  <si>
    <t>医　療　関　係　</t>
  </si>
  <si>
    <t>　看　　　　　護</t>
  </si>
  <si>
    <t>　准　　看　　護</t>
  </si>
  <si>
    <t>　歯　科　衛　生</t>
  </si>
  <si>
    <t>　歯　科　技　工</t>
  </si>
  <si>
    <t>　臨　床　検　査</t>
  </si>
  <si>
    <t>　診療放射線　　</t>
  </si>
  <si>
    <t>　鍼・灸・あんま</t>
  </si>
  <si>
    <t>　柔　道　整　復</t>
  </si>
  <si>
    <t>　理学・作業療法</t>
  </si>
  <si>
    <t>衛　生　関　係　</t>
  </si>
  <si>
    <t>　栄　　　　　養</t>
  </si>
  <si>
    <t>　調　　　　　理</t>
  </si>
  <si>
    <t>　理　　　　　容</t>
  </si>
  <si>
    <t>　美　　　　　容</t>
  </si>
  <si>
    <t>　製菓・製パン　</t>
  </si>
  <si>
    <t>教育社会福祉関係</t>
  </si>
  <si>
    <t>　保育士養成　　</t>
  </si>
  <si>
    <t>　教　員　養　成</t>
  </si>
  <si>
    <t>　介　護　福　祉</t>
  </si>
  <si>
    <t>　社　会　福　祉</t>
  </si>
  <si>
    <t>商業実務関係　　</t>
  </si>
  <si>
    <t>　商　　　　　業</t>
  </si>
  <si>
    <t>　経　理・簿　記</t>
  </si>
  <si>
    <t>　タイピスト　　</t>
  </si>
  <si>
    <t>　秘　　　　　書</t>
  </si>
  <si>
    <t>　経　　　　　営</t>
  </si>
  <si>
    <t>　旅　　　　　行</t>
  </si>
  <si>
    <t>　情　　　　　報</t>
  </si>
  <si>
    <t>　ビ　ジ　ネ　ス</t>
  </si>
  <si>
    <t>服飾・家政関係　</t>
  </si>
  <si>
    <t>　家　　　　　政</t>
  </si>
  <si>
    <t>　家　　　　　庭</t>
  </si>
  <si>
    <t>　和　　洋　　裁</t>
  </si>
  <si>
    <t>　料　　　　　理</t>
  </si>
  <si>
    <t>　編　物・手　芸</t>
  </si>
  <si>
    <t>　ファッション　</t>
  </si>
  <si>
    <t>文化・教養関係　</t>
  </si>
  <si>
    <t>　音　　　　　楽</t>
  </si>
  <si>
    <t>　美　　　　　術</t>
  </si>
  <si>
    <t>　デ　ザ　イ　ン</t>
  </si>
  <si>
    <t>　茶　　華　　道</t>
  </si>
  <si>
    <t>　外　　国　　語</t>
  </si>
  <si>
    <t>　演　劇・映　画</t>
  </si>
  <si>
    <t>　写　　　　　真</t>
  </si>
  <si>
    <t>　通　訳・ガイド</t>
  </si>
  <si>
    <t>　受　験・補　習</t>
  </si>
  <si>
    <t>　動　　　　　物</t>
  </si>
  <si>
    <t>　法　律　行　政</t>
  </si>
  <si>
    <t>　ス　ポ　ー　ツ</t>
  </si>
  <si>
    <t>学科別</t>
    <phoneticPr fontId="3"/>
  </si>
  <si>
    <t>高等課程</t>
    <rPh sb="0" eb="2">
      <t>コウトウ</t>
    </rPh>
    <rPh sb="2" eb="4">
      <t>カテイ</t>
    </rPh>
    <phoneticPr fontId="2"/>
  </si>
  <si>
    <t>専門課程</t>
    <rPh sb="0" eb="2">
      <t>センモン</t>
    </rPh>
    <rPh sb="2" eb="4">
      <t>カテイ</t>
    </rPh>
    <phoneticPr fontId="2"/>
  </si>
  <si>
    <t>一般課程</t>
    <rPh sb="0" eb="2">
      <t>イッパン</t>
    </rPh>
    <rPh sb="2" eb="4">
      <t>カテイ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</si>
  <si>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</si>
  <si>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</si>
  <si>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</si>
  <si>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玉 東 町</t>
  </si>
  <si>
    <t>南 関 町</t>
  </si>
  <si>
    <t>長 洲 町</t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</si>
  <si>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</si>
  <si>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</si>
  <si>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</si>
  <si>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</si>
  <si>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</si>
  <si>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</si>
  <si>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</si>
  <si>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御 船 町</t>
  </si>
  <si>
    <t>嘉 島 町</t>
  </si>
  <si>
    <t>益 城 町</t>
  </si>
  <si>
    <t>甲 佐 町</t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</si>
  <si>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</si>
  <si>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</si>
  <si>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</si>
  <si>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</si>
  <si>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</si>
  <si>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</si>
  <si>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</si>
  <si>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</si>
  <si>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</si>
  <si>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</si>
  <si>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苓 北 町</t>
  </si>
  <si>
    <t>平成29年度</t>
    <rPh sb="0" eb="2">
      <t>ヘイセイ</t>
    </rPh>
    <rPh sb="4" eb="5">
      <t>ネン</t>
    </rPh>
    <rPh sb="5" eb="6">
      <t>ド</t>
    </rPh>
    <phoneticPr fontId="9"/>
  </si>
  <si>
    <t>国　　立</t>
    <rPh sb="0" eb="4">
      <t>コクリツ</t>
    </rPh>
    <phoneticPr fontId="9"/>
  </si>
  <si>
    <t>公　　立</t>
    <rPh sb="0" eb="4">
      <t>コウリツ</t>
    </rPh>
    <phoneticPr fontId="9"/>
  </si>
  <si>
    <t>中央区</t>
    <rPh sb="0" eb="3">
      <t>チュウオウク</t>
    </rPh>
    <phoneticPr fontId="10"/>
  </si>
  <si>
    <t>東  区</t>
    <rPh sb="0" eb="1">
      <t>ヒガシ</t>
    </rPh>
    <rPh sb="3" eb="4">
      <t>ク</t>
    </rPh>
    <phoneticPr fontId="10"/>
  </si>
  <si>
    <t>西  区</t>
    <rPh sb="0" eb="1">
      <t>ニシ</t>
    </rPh>
    <rPh sb="3" eb="4">
      <t>ク</t>
    </rPh>
    <phoneticPr fontId="10"/>
  </si>
  <si>
    <t>南  区</t>
    <rPh sb="0" eb="1">
      <t>ミナミ</t>
    </rPh>
    <rPh sb="3" eb="4">
      <t>ク</t>
    </rPh>
    <phoneticPr fontId="10"/>
  </si>
  <si>
    <t>北  区</t>
    <rPh sb="0" eb="1">
      <t>キタ</t>
    </rPh>
    <rPh sb="3" eb="4">
      <t>ク</t>
    </rPh>
    <phoneticPr fontId="10"/>
  </si>
  <si>
    <t>上天草市</t>
    <rPh sb="0" eb="1">
      <t>カミ</t>
    </rPh>
    <rPh sb="1" eb="3">
      <t>アマクサ</t>
    </rPh>
    <rPh sb="3" eb="4">
      <t>シ</t>
    </rPh>
    <phoneticPr fontId="10"/>
  </si>
  <si>
    <t>天 草 市</t>
    <rPh sb="0" eb="1">
      <t>テン</t>
    </rPh>
    <rPh sb="2" eb="3">
      <t>クサ</t>
    </rPh>
    <phoneticPr fontId="10"/>
  </si>
  <si>
    <t>合 志 市</t>
    <rPh sb="0" eb="1">
      <t>ゴウ</t>
    </rPh>
    <rPh sb="2" eb="3">
      <t>シ</t>
    </rPh>
    <phoneticPr fontId="10"/>
  </si>
  <si>
    <t>美 里 町</t>
    <rPh sb="0" eb="1">
      <t>ビ</t>
    </rPh>
    <rPh sb="2" eb="3">
      <t>サト</t>
    </rPh>
    <rPh sb="4" eb="5">
      <t>チョウ</t>
    </rPh>
    <phoneticPr fontId="10"/>
  </si>
  <si>
    <t>和 水 町</t>
    <rPh sb="0" eb="1">
      <t>ワ</t>
    </rPh>
    <rPh sb="2" eb="3">
      <t>ミズ</t>
    </rPh>
    <phoneticPr fontId="10"/>
  </si>
  <si>
    <t>南阿蘇村</t>
    <rPh sb="0" eb="1">
      <t>ミナミ</t>
    </rPh>
    <rPh sb="1" eb="3">
      <t>アソ</t>
    </rPh>
    <rPh sb="3" eb="4">
      <t>ムラ</t>
    </rPh>
    <phoneticPr fontId="10"/>
  </si>
  <si>
    <t>山 都 町</t>
    <rPh sb="0" eb="1">
      <t>ヤマ</t>
    </rPh>
    <rPh sb="2" eb="3">
      <t>ミヤコ</t>
    </rPh>
    <phoneticPr fontId="10"/>
  </si>
  <si>
    <t>氷 川 町</t>
    <rPh sb="0" eb="1">
      <t>コオリ</t>
    </rPh>
    <rPh sb="2" eb="3">
      <t>カワ</t>
    </rPh>
    <phoneticPr fontId="10"/>
  </si>
  <si>
    <t>あさぎり町</t>
    <rPh sb="4" eb="5">
      <t>マチ</t>
    </rPh>
    <phoneticPr fontId="9"/>
  </si>
  <si>
    <t>私立（再掲）</t>
    <rPh sb="0" eb="2">
      <t>シリツ</t>
    </rPh>
    <rPh sb="3" eb="5">
      <t>サイケイ</t>
    </rPh>
    <phoneticPr fontId="2"/>
  </si>
  <si>
    <t>昼間</t>
    <rPh sb="0" eb="2">
      <t>チュウカン</t>
    </rPh>
    <phoneticPr fontId="2"/>
  </si>
  <si>
    <t>その他</t>
    <rPh sb="2" eb="3">
      <t>タ</t>
    </rPh>
    <phoneticPr fontId="2"/>
  </si>
  <si>
    <t>高等課程</t>
    <rPh sb="0" eb="2">
      <t>コウトウ</t>
    </rPh>
    <rPh sb="2" eb="4">
      <t>カテイ</t>
    </rPh>
    <phoneticPr fontId="2"/>
  </si>
  <si>
    <t>専門課程</t>
    <rPh sb="0" eb="2">
      <t>センモン</t>
    </rPh>
    <rPh sb="2" eb="4">
      <t>カテイ</t>
    </rPh>
    <phoneticPr fontId="2"/>
  </si>
  <si>
    <t>一般課程</t>
    <rPh sb="0" eb="2">
      <t>イッパン</t>
    </rPh>
    <rPh sb="2" eb="4">
      <t>カテイ</t>
    </rPh>
    <phoneticPr fontId="2"/>
  </si>
  <si>
    <t>計</t>
    <rPh sb="0" eb="1">
      <t>ケイ</t>
    </rPh>
    <phoneticPr fontId="3"/>
  </si>
  <si>
    <t>高　等
課　程</t>
    <rPh sb="0" eb="1">
      <t>タカ</t>
    </rPh>
    <rPh sb="2" eb="3">
      <t>トウ</t>
    </rPh>
    <rPh sb="4" eb="5">
      <t>カ</t>
    </rPh>
    <rPh sb="6" eb="7">
      <t>ホド</t>
    </rPh>
    <phoneticPr fontId="3"/>
  </si>
  <si>
    <t>専　門
課　程</t>
    <rPh sb="0" eb="1">
      <t>アツム</t>
    </rPh>
    <rPh sb="2" eb="3">
      <t>モン</t>
    </rPh>
    <rPh sb="4" eb="5">
      <t>カ</t>
    </rPh>
    <rPh sb="6" eb="7">
      <t>ホド</t>
    </rPh>
    <phoneticPr fontId="3"/>
  </si>
  <si>
    <t>一　般
課　程</t>
    <rPh sb="0" eb="1">
      <t>イチ</t>
    </rPh>
    <rPh sb="2" eb="3">
      <t>パン</t>
    </rPh>
    <rPh sb="4" eb="5">
      <t>カ</t>
    </rPh>
    <rPh sb="6" eb="7">
      <t>ホド</t>
    </rPh>
    <phoneticPr fontId="3"/>
  </si>
  <si>
    <t>学校数</t>
    <rPh sb="0" eb="2">
      <t>ガッコウ</t>
    </rPh>
    <rPh sb="2" eb="3">
      <t>スウ</t>
    </rPh>
    <phoneticPr fontId="3"/>
  </si>
  <si>
    <t>２９　市町村別学校数・学科数・生徒数・教職員数（本務者）</t>
    <phoneticPr fontId="2"/>
  </si>
  <si>
    <t>３０　学科別課程別学校数・生徒数・入学者数・卒業者数及び就職者数</t>
    <rPh sb="8" eb="9">
      <t>ベツ</t>
    </rPh>
    <rPh sb="9" eb="11">
      <t>ガッコウ</t>
    </rPh>
    <rPh sb="11" eb="12">
      <t>スウ</t>
    </rPh>
    <phoneticPr fontId="3"/>
  </si>
  <si>
    <t>平成30年度</t>
    <rPh sb="0" eb="2">
      <t>ヘイセイ</t>
    </rPh>
    <rPh sb="4" eb="5">
      <t>ネン</t>
    </rPh>
    <rPh sb="5" eb="6">
      <t>ド</t>
    </rPh>
    <phoneticPr fontId="9"/>
  </si>
  <si>
    <t>平成29年度</t>
    <phoneticPr fontId="3"/>
  </si>
  <si>
    <t>平成30年度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</si>
</sst>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5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Osaka"/>
      <family val="3"/>
      <charset val="128"/>
    </font>
    <font>
      <b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Border="0" applyAlignment="0" applyProtection="0"/>
    <xf numFmtId="38" fontId="1" fillId="0" borderId="0" applyFont="0" applyBorder="0" applyAlignment="0" applyProtection="0"/>
    <xf numFmtId="0" fontId="2" fillId="0" borderId="0">
      <alignment vertical="center"/>
    </xf>
  </cellStyleXfs>
  <cellXfs count="160">
    <xf numFmtId="0" fontId="0" fillId="0" borderId="0" xfId="0"/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6" fillId="0" borderId="3" xfId="0" applyNumberFormat="1" applyFont="1" applyBorder="1" applyAlignment="1">
      <alignment vertical="center"/>
    </xf>
    <xf numFmtId="41" fontId="6" fillId="0" borderId="3" xfId="0" applyNumberFormat="1" applyFont="1" applyBorder="1" applyAlignment="1">
      <alignment horizontal="center" vertical="center"/>
    </xf>
    <xf numFmtId="41" fontId="6" fillId="0" borderId="0" xfId="2" applyNumberFormat="1" applyFont="1" applyAlignment="1">
      <alignment horizontal="center"/>
    </xf>
    <xf numFmtId="41" fontId="6" fillId="0" borderId="0" xfId="2" applyNumberFormat="1" applyFont="1"/>
    <xf numFmtId="3" fontId="6" fillId="0" borderId="6" xfId="2" applyNumberFormat="1" applyFont="1" applyBorder="1" applyAlignment="1">
      <alignment horizontal="center" vertical="center"/>
    </xf>
    <xf numFmtId="3" fontId="6" fillId="0" borderId="4" xfId="2" applyNumberFormat="1" applyFont="1" applyBorder="1" applyAlignment="1">
      <alignment horizontal="center" vertical="center"/>
    </xf>
    <xf numFmtId="41" fontId="7" fillId="0" borderId="0" xfId="0" applyNumberFormat="1" applyFont="1" applyFill="1"/>
    <xf numFmtId="3" fontId="7" fillId="0" borderId="0" xfId="2" applyNumberFormat="1" applyFont="1" applyFill="1" applyBorder="1" applyAlignment="1">
      <alignment horizontal="left"/>
    </xf>
    <xf numFmtId="3" fontId="6" fillId="0" borderId="0" xfId="2" applyNumberFormat="1" applyFont="1" applyFill="1" applyBorder="1" applyAlignment="1">
      <alignment horizontal="left"/>
    </xf>
    <xf numFmtId="41" fontId="6" fillId="0" borderId="0" xfId="0" applyNumberFormat="1" applyFont="1" applyFill="1"/>
    <xf numFmtId="41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left"/>
    </xf>
    <xf numFmtId="41" fontId="6" fillId="0" borderId="0" xfId="0" applyNumberFormat="1" applyFont="1" applyFill="1" applyBorder="1" applyAlignment="1">
      <alignment horizontal="left"/>
    </xf>
    <xf numFmtId="41" fontId="6" fillId="0" borderId="0" xfId="2" applyNumberFormat="1" applyFont="1" applyAlignment="1">
      <alignment vertical="center"/>
    </xf>
    <xf numFmtId="41" fontId="6" fillId="0" borderId="1" xfId="0" applyNumberFormat="1" applyFont="1" applyFill="1" applyBorder="1" applyAlignment="1">
      <alignment horizontal="right"/>
    </xf>
    <xf numFmtId="41" fontId="6" fillId="0" borderId="3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41" fontId="6" fillId="0" borderId="0" xfId="2" applyNumberFormat="1" applyFont="1" applyBorder="1" applyAlignment="1">
      <alignment vertical="center"/>
    </xf>
    <xf numFmtId="3" fontId="6" fillId="0" borderId="6" xfId="2" applyNumberFormat="1" applyFont="1" applyFill="1" applyBorder="1" applyAlignment="1">
      <alignment horizontal="center" vertical="center"/>
    </xf>
    <xf numFmtId="3" fontId="6" fillId="0" borderId="4" xfId="2" applyNumberFormat="1" applyFont="1" applyFill="1" applyBorder="1" applyAlignment="1">
      <alignment horizontal="center" vertical="center" wrapText="1"/>
    </xf>
    <xf numFmtId="3" fontId="6" fillId="0" borderId="22" xfId="0" applyNumberFormat="1" applyFont="1" applyFill="1" applyBorder="1" applyAlignment="1">
      <alignment horizontal="left" justifyLastLine="1"/>
    </xf>
    <xf numFmtId="41" fontId="6" fillId="0" borderId="0" xfId="0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left" justifyLastLine="1"/>
    </xf>
    <xf numFmtId="3" fontId="6" fillId="0" borderId="1" xfId="2" applyNumberFormat="1" applyFont="1" applyFill="1" applyBorder="1" applyAlignment="1">
      <alignment horizontal="right" vertical="center"/>
    </xf>
    <xf numFmtId="3" fontId="6" fillId="0" borderId="1" xfId="2" applyNumberFormat="1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vertical="center"/>
    </xf>
    <xf numFmtId="41" fontId="6" fillId="0" borderId="20" xfId="0" applyNumberFormat="1" applyFont="1" applyFill="1" applyBorder="1" applyAlignment="1">
      <alignment horizontal="left"/>
    </xf>
    <xf numFmtId="41" fontId="6" fillId="0" borderId="17" xfId="0" applyNumberFormat="1" applyFont="1" applyFill="1" applyBorder="1" applyAlignment="1">
      <alignment horizontal="right"/>
    </xf>
    <xf numFmtId="41" fontId="6" fillId="0" borderId="1" xfId="0" applyNumberFormat="1" applyFont="1" applyFill="1" applyBorder="1"/>
    <xf numFmtId="41" fontId="6" fillId="0" borderId="18" xfId="0" applyNumberFormat="1" applyFont="1" applyFill="1" applyBorder="1"/>
    <xf numFmtId="41" fontId="6" fillId="0" borderId="0" xfId="0" applyNumberFormat="1" applyFont="1" applyFill="1" applyAlignment="1">
      <alignment horizontal="left"/>
    </xf>
    <xf numFmtId="41" fontId="6" fillId="0" borderId="0" xfId="0" applyNumberFormat="1" applyFont="1" applyFill="1" applyAlignment="1">
      <alignment horizontal="right"/>
    </xf>
    <xf numFmtId="41" fontId="4" fillId="0" borderId="22" xfId="2" applyNumberFormat="1" applyFont="1" applyFill="1" applyBorder="1" applyAlignment="1">
      <alignment horizontal="right"/>
    </xf>
    <xf numFmtId="41" fontId="4" fillId="0" borderId="21" xfId="2" applyNumberFormat="1" applyFont="1" applyFill="1" applyBorder="1" applyAlignment="1">
      <alignment horizontal="right"/>
    </xf>
    <xf numFmtId="41" fontId="4" fillId="0" borderId="22" xfId="2" applyNumberFormat="1" applyFont="1" applyFill="1" applyBorder="1"/>
    <xf numFmtId="41" fontId="4" fillId="0" borderId="23" xfId="2" applyNumberFormat="1" applyFont="1" applyFill="1" applyBorder="1"/>
    <xf numFmtId="41" fontId="4" fillId="0" borderId="21" xfId="2" applyNumberFormat="1" applyFont="1" applyFill="1" applyBorder="1"/>
    <xf numFmtId="41" fontId="4" fillId="0" borderId="2" xfId="2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15" xfId="2" applyNumberFormat="1" applyFont="1" applyFill="1" applyBorder="1" applyAlignment="1">
      <alignment horizontal="right"/>
    </xf>
    <xf numFmtId="41" fontId="4" fillId="0" borderId="0" xfId="0" applyNumberFormat="1" applyFont="1" applyFill="1" applyBorder="1"/>
    <xf numFmtId="41" fontId="4" fillId="0" borderId="16" xfId="0" applyNumberFormat="1" applyFont="1" applyFill="1" applyBorder="1"/>
    <xf numFmtId="41" fontId="4" fillId="0" borderId="0" xfId="2" applyNumberFormat="1" applyFont="1" applyFill="1" applyBorder="1" applyAlignment="1">
      <alignment horizontal="right"/>
    </xf>
    <xf numFmtId="41" fontId="4" fillId="0" borderId="15" xfId="0" applyNumberFormat="1" applyFont="1" applyFill="1" applyBorder="1"/>
    <xf numFmtId="41" fontId="5" fillId="0" borderId="2" xfId="2" applyNumberFormat="1" applyFont="1" applyFill="1" applyBorder="1" applyAlignment="1">
      <alignment horizontal="right"/>
    </xf>
    <xf numFmtId="41" fontId="5" fillId="0" borderId="0" xfId="0" applyNumberFormat="1" applyFont="1" applyFill="1"/>
    <xf numFmtId="41" fontId="5" fillId="0" borderId="0" xfId="2" applyNumberFormat="1" applyFont="1" applyFill="1" applyBorder="1" applyAlignment="1">
      <alignment horizontal="right"/>
    </xf>
    <xf numFmtId="41" fontId="5" fillId="0" borderId="15" xfId="2" applyNumberFormat="1" applyFont="1" applyFill="1" applyBorder="1" applyAlignment="1">
      <alignment horizontal="right"/>
    </xf>
    <xf numFmtId="41" fontId="5" fillId="0" borderId="16" xfId="2" applyNumberFormat="1" applyFont="1" applyFill="1" applyBorder="1" applyAlignment="1">
      <alignment horizontal="right"/>
    </xf>
    <xf numFmtId="41" fontId="4" fillId="0" borderId="2" xfId="0" applyNumberFormat="1" applyFont="1" applyFill="1" applyBorder="1"/>
    <xf numFmtId="41" fontId="4" fillId="0" borderId="0" xfId="0" applyNumberFormat="1" applyFont="1" applyFill="1"/>
    <xf numFmtId="41" fontId="5" fillId="0" borderId="2" xfId="0" applyNumberFormat="1" applyFont="1" applyFill="1" applyBorder="1"/>
    <xf numFmtId="41" fontId="5" fillId="0" borderId="15" xfId="0" applyNumberFormat="1" applyFont="1" applyFill="1" applyBorder="1"/>
    <xf numFmtId="41" fontId="5" fillId="0" borderId="0" xfId="0" applyNumberFormat="1" applyFont="1" applyFill="1" applyBorder="1"/>
    <xf numFmtId="41" fontId="5" fillId="0" borderId="16" xfId="0" applyNumberFormat="1" applyFont="1" applyFill="1" applyBorder="1"/>
    <xf numFmtId="41" fontId="4" fillId="0" borderId="16" xfId="2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38" fontId="4" fillId="0" borderId="1" xfId="1" applyFont="1" applyBorder="1" applyAlignment="1">
      <alignment vertical="center" shrinkToFit="1"/>
    </xf>
    <xf numFmtId="41" fontId="4" fillId="0" borderId="17" xfId="2" applyNumberFormat="1" applyFont="1" applyFill="1" applyBorder="1" applyAlignment="1">
      <alignment horizontal="right"/>
    </xf>
    <xf numFmtId="41" fontId="6" fillId="0" borderId="2" xfId="0" applyNumberFormat="1" applyFont="1" applyBorder="1" applyAlignment="1">
      <alignment horizontal="left" vertical="center"/>
    </xf>
    <xf numFmtId="41" fontId="7" fillId="0" borderId="2" xfId="0" applyNumberFormat="1" applyFont="1" applyBorder="1" applyAlignment="1">
      <alignment horizontal="left" vertical="center"/>
    </xf>
    <xf numFmtId="41" fontId="6" fillId="0" borderId="2" xfId="0" applyNumberFormat="1" applyFont="1" applyBorder="1" applyAlignment="1">
      <alignment horizontal="center" vertical="center"/>
    </xf>
    <xf numFmtId="41" fontId="7" fillId="0" borderId="28" xfId="2" applyNumberFormat="1" applyFont="1" applyBorder="1"/>
    <xf numFmtId="41" fontId="6" fillId="0" borderId="14" xfId="0" applyNumberFormat="1" applyFont="1" applyBorder="1" applyAlignment="1">
      <alignment vertical="center"/>
    </xf>
    <xf numFmtId="41" fontId="6" fillId="0" borderId="25" xfId="0" applyNumberFormat="1" applyFont="1" applyBorder="1" applyAlignment="1">
      <alignment horizontal="left" vertical="center"/>
    </xf>
    <xf numFmtId="41" fontId="7" fillId="0" borderId="3" xfId="0" applyNumberFormat="1" applyFont="1" applyBorder="1" applyAlignment="1">
      <alignment horizontal="left" vertical="center"/>
    </xf>
    <xf numFmtId="41" fontId="7" fillId="0" borderId="29" xfId="2" applyNumberFormat="1" applyFont="1" applyBorder="1"/>
    <xf numFmtId="41" fontId="6" fillId="0" borderId="20" xfId="0" applyNumberFormat="1" applyFont="1" applyBorder="1" applyAlignment="1">
      <alignment vertical="center"/>
    </xf>
    <xf numFmtId="41" fontId="6" fillId="0" borderId="0" xfId="2" applyNumberFormat="1" applyFont="1" applyBorder="1"/>
    <xf numFmtId="0" fontId="11" fillId="0" borderId="0" xfId="3" applyFont="1" applyAlignment="1">
      <alignment vertical="center" shrinkToFit="1"/>
    </xf>
    <xf numFmtId="0" fontId="0" fillId="0" borderId="13" xfId="0" applyBorder="1" applyAlignment="1">
      <alignment horizontal="center" vertical="center"/>
    </xf>
    <xf numFmtId="41" fontId="12" fillId="0" borderId="0" xfId="0" applyNumberFormat="1" applyFont="1" applyAlignment="1">
      <alignment vertical="center"/>
    </xf>
    <xf numFmtId="41" fontId="12" fillId="0" borderId="21" xfId="0" applyNumberFormat="1" applyFont="1" applyBorder="1" applyAlignment="1">
      <alignment vertical="center"/>
    </xf>
    <xf numFmtId="41" fontId="12" fillId="0" borderId="22" xfId="0" applyNumberFormat="1" applyFont="1" applyBorder="1" applyAlignment="1">
      <alignment vertical="center"/>
    </xf>
    <xf numFmtId="41" fontId="12" fillId="0" borderId="23" xfId="0" applyNumberFormat="1" applyFont="1" applyBorder="1" applyAlignment="1">
      <alignment vertical="center"/>
    </xf>
    <xf numFmtId="41" fontId="12" fillId="0" borderId="15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41" fontId="12" fillId="0" borderId="16" xfId="0" applyNumberFormat="1" applyFont="1" applyBorder="1" applyAlignment="1">
      <alignment vertical="center"/>
    </xf>
    <xf numFmtId="41" fontId="13" fillId="0" borderId="15" xfId="0" applyNumberFormat="1" applyFont="1" applyBorder="1" applyAlignment="1">
      <alignment vertical="center"/>
    </xf>
    <xf numFmtId="41" fontId="13" fillId="0" borderId="0" xfId="0" applyNumberFormat="1" applyFont="1" applyBorder="1" applyAlignment="1">
      <alignment vertical="center"/>
    </xf>
    <xf numFmtId="41" fontId="13" fillId="0" borderId="16" xfId="0" applyNumberFormat="1" applyFont="1" applyBorder="1" applyAlignment="1">
      <alignment vertical="center"/>
    </xf>
    <xf numFmtId="41" fontId="12" fillId="0" borderId="0" xfId="2" applyNumberFormat="1" applyFont="1"/>
    <xf numFmtId="41" fontId="12" fillId="0" borderId="0" xfId="2" applyNumberFormat="1" applyFont="1" applyBorder="1"/>
    <xf numFmtId="41" fontId="12" fillId="0" borderId="1" xfId="0" applyNumberFormat="1" applyFont="1" applyBorder="1" applyAlignment="1">
      <alignment vertical="center"/>
    </xf>
    <xf numFmtId="41" fontId="12" fillId="0" borderId="17" xfId="0" applyNumberFormat="1" applyFont="1" applyBorder="1" applyAlignment="1">
      <alignment vertical="center"/>
    </xf>
    <xf numFmtId="41" fontId="12" fillId="0" borderId="18" xfId="0" applyNumberFormat="1" applyFont="1" applyBorder="1" applyAlignment="1">
      <alignment vertical="center"/>
    </xf>
    <xf numFmtId="41" fontId="12" fillId="0" borderId="1" xfId="2" applyNumberFormat="1" applyFont="1" applyBorder="1"/>
    <xf numFmtId="41" fontId="12" fillId="0" borderId="15" xfId="2" applyNumberFormat="1" applyFont="1" applyBorder="1"/>
    <xf numFmtId="41" fontId="12" fillId="0" borderId="33" xfId="2" applyNumberFormat="1" applyFont="1" applyBorder="1"/>
    <xf numFmtId="3" fontId="6" fillId="0" borderId="27" xfId="2" applyNumberFormat="1" applyFont="1" applyBorder="1" applyAlignment="1">
      <alignment horizontal="center" vertical="center"/>
    </xf>
    <xf numFmtId="3" fontId="6" fillId="0" borderId="34" xfId="2" applyNumberFormat="1" applyFont="1" applyBorder="1" applyAlignment="1">
      <alignment horizontal="center" vertical="center"/>
    </xf>
    <xf numFmtId="3" fontId="6" fillId="0" borderId="35" xfId="2" applyNumberFormat="1" applyFont="1" applyBorder="1" applyAlignment="1">
      <alignment horizontal="center" vertical="center"/>
    </xf>
    <xf numFmtId="41" fontId="12" fillId="0" borderId="16" xfId="2" applyNumberFormat="1" applyFont="1" applyBorder="1"/>
    <xf numFmtId="41" fontId="12" fillId="0" borderId="36" xfId="2" applyNumberFormat="1" applyFont="1" applyBorder="1"/>
    <xf numFmtId="41" fontId="12" fillId="0" borderId="37" xfId="2" applyNumberFormat="1" applyFont="1" applyBorder="1"/>
    <xf numFmtId="41" fontId="12" fillId="0" borderId="17" xfId="2" applyNumberFormat="1" applyFont="1" applyBorder="1"/>
    <xf numFmtId="41" fontId="12" fillId="0" borderId="18" xfId="2" applyNumberFormat="1" applyFont="1" applyBorder="1"/>
    <xf numFmtId="41" fontId="12" fillId="0" borderId="38" xfId="0" applyNumberFormat="1" applyFont="1" applyBorder="1" applyAlignment="1">
      <alignment vertical="center"/>
    </xf>
    <xf numFmtId="41" fontId="13" fillId="0" borderId="38" xfId="0" applyNumberFormat="1" applyFont="1" applyBorder="1" applyAlignment="1">
      <alignment vertical="center"/>
    </xf>
    <xf numFmtId="41" fontId="12" fillId="0" borderId="40" xfId="0" applyNumberFormat="1" applyFont="1" applyBorder="1" applyAlignment="1">
      <alignment vertical="center"/>
    </xf>
    <xf numFmtId="0" fontId="11" fillId="0" borderId="1" xfId="3" applyFont="1" applyBorder="1" applyAlignment="1">
      <alignment vertical="center" shrinkToFit="1"/>
    </xf>
    <xf numFmtId="0" fontId="11" fillId="0" borderId="15" xfId="3" applyFont="1" applyBorder="1" applyAlignment="1">
      <alignment vertical="center" shrinkToFit="1"/>
    </xf>
    <xf numFmtId="41" fontId="6" fillId="0" borderId="19" xfId="0" applyNumberFormat="1" applyFont="1" applyBorder="1" applyAlignment="1">
      <alignment horizontal="left" vertical="center"/>
    </xf>
    <xf numFmtId="41" fontId="7" fillId="0" borderId="0" xfId="2" applyNumberFormat="1" applyFont="1" applyAlignment="1">
      <alignment horizontal="right"/>
    </xf>
    <xf numFmtId="41" fontId="6" fillId="0" borderId="15" xfId="0" applyNumberFormat="1" applyFont="1" applyFill="1" applyBorder="1"/>
    <xf numFmtId="3" fontId="14" fillId="0" borderId="1" xfId="2" applyNumberFormat="1" applyFont="1" applyFill="1" applyBorder="1" applyAlignment="1">
      <alignment horizontal="left" vertical="center"/>
    </xf>
    <xf numFmtId="3" fontId="7" fillId="0" borderId="1" xfId="2" applyNumberFormat="1" applyFont="1" applyFill="1" applyBorder="1" applyAlignment="1">
      <alignment horizontal="right"/>
    </xf>
    <xf numFmtId="41" fontId="14" fillId="0" borderId="3" xfId="2" applyNumberFormat="1" applyFont="1" applyBorder="1" applyAlignment="1">
      <alignment vertical="center"/>
    </xf>
    <xf numFmtId="41" fontId="13" fillId="0" borderId="39" xfId="0" applyNumberFormat="1" applyFont="1" applyBorder="1" applyAlignment="1">
      <alignment vertical="center"/>
    </xf>
    <xf numFmtId="41" fontId="13" fillId="0" borderId="30" xfId="0" applyNumberFormat="1" applyFont="1" applyBorder="1" applyAlignment="1">
      <alignment vertical="center"/>
    </xf>
    <xf numFmtId="41" fontId="13" fillId="0" borderId="31" xfId="0" applyNumberFormat="1" applyFont="1" applyBorder="1" applyAlignment="1">
      <alignment vertical="center"/>
    </xf>
    <xf numFmtId="41" fontId="13" fillId="0" borderId="32" xfId="0" applyNumberFormat="1" applyFont="1" applyBorder="1" applyAlignment="1">
      <alignment vertical="center"/>
    </xf>
    <xf numFmtId="41" fontId="13" fillId="0" borderId="31" xfId="2" applyNumberFormat="1" applyFont="1" applyBorder="1"/>
    <xf numFmtId="41" fontId="13" fillId="0" borderId="30" xfId="2" applyNumberFormat="1" applyFont="1" applyBorder="1"/>
    <xf numFmtId="41" fontId="6" fillId="0" borderId="5" xfId="0" applyNumberFormat="1" applyFont="1" applyFill="1" applyBorder="1"/>
    <xf numFmtId="3" fontId="6" fillId="0" borderId="7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" fontId="6" fillId="0" borderId="41" xfId="2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6" fillId="0" borderId="6" xfId="2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6" fillId="0" borderId="9" xfId="2" applyNumberFormat="1" applyFont="1" applyBorder="1" applyAlignment="1">
      <alignment horizontal="center" vertical="center"/>
    </xf>
    <xf numFmtId="3" fontId="6" fillId="0" borderId="25" xfId="2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6" fillId="0" borderId="26" xfId="2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6" fillId="0" borderId="19" xfId="2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6" fillId="0" borderId="8" xfId="2" applyNumberFormat="1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" fontId="6" fillId="0" borderId="24" xfId="2" applyNumberFormat="1" applyFont="1" applyBorder="1" applyAlignment="1">
      <alignment horizontal="center" vertical="center"/>
    </xf>
    <xf numFmtId="3" fontId="6" fillId="0" borderId="11" xfId="2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6" fillId="0" borderId="4" xfId="2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" fontId="6" fillId="0" borderId="8" xfId="2" applyNumberFormat="1" applyFont="1" applyFill="1" applyBorder="1" applyAlignment="1">
      <alignment horizontal="center" vertical="distributed"/>
    </xf>
    <xf numFmtId="3" fontId="6" fillId="0" borderId="12" xfId="2" applyNumberFormat="1" applyFont="1" applyFill="1" applyBorder="1" applyAlignment="1">
      <alignment horizontal="center" vertical="distributed"/>
    </xf>
    <xf numFmtId="3" fontId="6" fillId="0" borderId="5" xfId="2" applyNumberFormat="1" applyFont="1" applyFill="1" applyBorder="1" applyAlignment="1">
      <alignment horizontal="center" vertical="center"/>
    </xf>
    <xf numFmtId="3" fontId="6" fillId="0" borderId="8" xfId="2" applyNumberFormat="1" applyFont="1" applyFill="1" applyBorder="1" applyAlignment="1">
      <alignment horizontal="center" vertical="center"/>
    </xf>
    <xf numFmtId="3" fontId="6" fillId="0" borderId="7" xfId="2" applyNumberFormat="1" applyFont="1" applyFill="1" applyBorder="1" applyAlignment="1">
      <alignment horizontal="center" vertical="center"/>
    </xf>
    <xf numFmtId="3" fontId="6" fillId="0" borderId="11" xfId="2" applyNumberFormat="1" applyFont="1" applyFill="1" applyBorder="1" applyAlignment="1">
      <alignment horizontal="center" vertical="center"/>
    </xf>
    <xf numFmtId="3" fontId="6" fillId="0" borderId="9" xfId="2" applyNumberFormat="1" applyFont="1" applyFill="1" applyBorder="1" applyAlignment="1">
      <alignment horizontal="center" vertical="center"/>
    </xf>
    <xf numFmtId="3" fontId="6" fillId="0" borderId="10" xfId="2" applyNumberFormat="1" applyFont="1" applyFill="1" applyBorder="1" applyAlignment="1">
      <alignment horizontal="center" vertical="center"/>
    </xf>
    <xf numFmtId="0" fontId="8" fillId="0" borderId="4" xfId="3" applyFont="1" applyBorder="1" applyAlignment="1">
      <alignment horizontal="center" vertical="center" wrapText="1"/>
    </xf>
    <xf numFmtId="0" fontId="8" fillId="0" borderId="42" xfId="3" applyFont="1" applyBorder="1" applyAlignment="1">
      <alignment horizontal="center" vertical="center" wrapText="1"/>
    </xf>
    <xf numFmtId="0" fontId="8" fillId="0" borderId="27" xfId="3" applyFont="1" applyBorder="1" applyAlignment="1">
      <alignment horizontal="center" vertical="center" wrapText="1"/>
    </xf>
  </cellXfs>
  <cellStyles count="4">
    <cellStyle name="桁区切り" xfId="1" builtinId="6"/>
    <cellStyle name="桁区切り_02 統計表Vol.1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>
    <tabColor indexed="51"/>
    <pageSetUpPr fitToPage="1"/>
  </sheetPr>
  <dimension ref="A1:AT72"/>
  <sheetViews>
    <sheetView showGridLines="0" tabSelected="1" view="pageBreakPreview" zoomScale="75" zoomScaleNormal="75" zoomScaleSheetLayoutView="75" workbookViewId="0">
      <selection activeCell="H13" sqref="H13"/>
    </sheetView>
  </sheetViews>
  <sheetFormatPr defaultColWidth="15.5" defaultRowHeight="17.25"/>
  <cols>
    <col min="1" max="1" width="14.75" style="7" customWidth="1"/>
    <col min="2" max="2" width="7.625" style="7" customWidth="1"/>
    <col min="3" max="10" width="7.5" style="7" customWidth="1"/>
    <col min="11" max="22" width="10.125" style="7" customWidth="1"/>
    <col min="23" max="37" width="8.625" style="7" customWidth="1"/>
    <col min="38" max="16384" width="15.5" style="7"/>
  </cols>
  <sheetData>
    <row r="1" spans="1:46" s="17" customFormat="1" ht="24" customHeight="1" thickBot="1">
      <c r="A1" s="112" t="s">
        <v>155</v>
      </c>
      <c r="B1" s="22"/>
      <c r="S1" s="108" t="s">
        <v>17</v>
      </c>
      <c r="AL1" s="108" t="s">
        <v>17</v>
      </c>
    </row>
    <row r="2" spans="1:46" s="6" customFormat="1" ht="27" customHeight="1">
      <c r="A2" s="135" t="s">
        <v>0</v>
      </c>
      <c r="B2" s="120" t="s">
        <v>11</v>
      </c>
      <c r="C2" s="139" t="s">
        <v>18</v>
      </c>
      <c r="D2" s="140"/>
      <c r="E2" s="140"/>
      <c r="F2" s="140"/>
      <c r="G2" s="140"/>
      <c r="H2" s="140"/>
      <c r="I2" s="140"/>
      <c r="J2" s="141"/>
      <c r="K2" s="139" t="s">
        <v>19</v>
      </c>
      <c r="L2" s="128"/>
      <c r="M2" s="128"/>
      <c r="N2" s="140"/>
      <c r="O2" s="140"/>
      <c r="P2" s="140"/>
      <c r="Q2" s="140"/>
      <c r="R2" s="140"/>
      <c r="S2" s="140"/>
      <c r="T2" s="140"/>
      <c r="U2" s="140"/>
      <c r="V2" s="141"/>
      <c r="W2" s="124" t="s">
        <v>20</v>
      </c>
      <c r="X2" s="124"/>
      <c r="Y2" s="124"/>
      <c r="Z2" s="125"/>
      <c r="AA2" s="125"/>
      <c r="AB2" s="125"/>
      <c r="AC2" s="125"/>
      <c r="AD2" s="125"/>
      <c r="AE2" s="125"/>
      <c r="AF2" s="125"/>
      <c r="AG2" s="125"/>
      <c r="AH2" s="125"/>
      <c r="AI2" s="128" t="s">
        <v>16</v>
      </c>
      <c r="AJ2" s="128"/>
      <c r="AK2" s="128"/>
      <c r="AL2" s="120" t="s">
        <v>0</v>
      </c>
    </row>
    <row r="3" spans="1:46" s="6" customFormat="1" ht="27" customHeight="1">
      <c r="A3" s="136"/>
      <c r="B3" s="121"/>
      <c r="C3" s="142" t="s">
        <v>10</v>
      </c>
      <c r="D3" s="148"/>
      <c r="E3" s="142" t="s">
        <v>147</v>
      </c>
      <c r="F3" s="148"/>
      <c r="G3" s="142" t="s">
        <v>148</v>
      </c>
      <c r="H3" s="148"/>
      <c r="I3" s="142" t="s">
        <v>149</v>
      </c>
      <c r="J3" s="148"/>
      <c r="K3" s="126" t="s">
        <v>10</v>
      </c>
      <c r="L3" s="126" t="s">
        <v>21</v>
      </c>
      <c r="M3" s="142" t="s">
        <v>22</v>
      </c>
      <c r="N3" s="123" t="s">
        <v>96</v>
      </c>
      <c r="O3" s="123"/>
      <c r="P3" s="144"/>
      <c r="Q3" s="145" t="s">
        <v>97</v>
      </c>
      <c r="R3" s="123"/>
      <c r="S3" s="146"/>
      <c r="T3" s="147" t="s">
        <v>98</v>
      </c>
      <c r="U3" s="123"/>
      <c r="V3" s="123"/>
      <c r="W3" s="126" t="s">
        <v>10</v>
      </c>
      <c r="X3" s="126" t="s">
        <v>21</v>
      </c>
      <c r="Y3" s="126" t="s">
        <v>22</v>
      </c>
      <c r="Z3" s="123" t="s">
        <v>96</v>
      </c>
      <c r="AA3" s="123"/>
      <c r="AB3" s="123"/>
      <c r="AC3" s="123" t="s">
        <v>97</v>
      </c>
      <c r="AD3" s="123"/>
      <c r="AE3" s="123"/>
      <c r="AF3" s="123" t="s">
        <v>98</v>
      </c>
      <c r="AG3" s="123"/>
      <c r="AH3" s="123"/>
      <c r="AI3" s="129" t="s">
        <v>10</v>
      </c>
      <c r="AJ3" s="131" t="s">
        <v>21</v>
      </c>
      <c r="AK3" s="133" t="s">
        <v>22</v>
      </c>
      <c r="AL3" s="121"/>
    </row>
    <row r="4" spans="1:46" s="6" customFormat="1" ht="33.75" customHeight="1">
      <c r="A4" s="137"/>
      <c r="B4" s="138"/>
      <c r="C4" s="75" t="s">
        <v>145</v>
      </c>
      <c r="D4" s="75" t="s">
        <v>146</v>
      </c>
      <c r="E4" s="75" t="s">
        <v>145</v>
      </c>
      <c r="F4" s="75" t="s">
        <v>146</v>
      </c>
      <c r="G4" s="75" t="s">
        <v>145</v>
      </c>
      <c r="H4" s="75" t="s">
        <v>146</v>
      </c>
      <c r="I4" s="75" t="s">
        <v>145</v>
      </c>
      <c r="J4" s="75" t="s">
        <v>146</v>
      </c>
      <c r="K4" s="127"/>
      <c r="L4" s="127"/>
      <c r="M4" s="143"/>
      <c r="N4" s="8" t="s">
        <v>99</v>
      </c>
      <c r="O4" s="8" t="s">
        <v>100</v>
      </c>
      <c r="P4" s="9" t="s">
        <v>101</v>
      </c>
      <c r="Q4" s="95" t="s">
        <v>99</v>
      </c>
      <c r="R4" s="8" t="s">
        <v>100</v>
      </c>
      <c r="S4" s="96" t="s">
        <v>101</v>
      </c>
      <c r="T4" s="94" t="s">
        <v>99</v>
      </c>
      <c r="U4" s="8" t="s">
        <v>100</v>
      </c>
      <c r="V4" s="8" t="s">
        <v>101</v>
      </c>
      <c r="W4" s="127"/>
      <c r="X4" s="127"/>
      <c r="Y4" s="127"/>
      <c r="Z4" s="8" t="s">
        <v>99</v>
      </c>
      <c r="AA4" s="8" t="s">
        <v>100</v>
      </c>
      <c r="AB4" s="8" t="s">
        <v>101</v>
      </c>
      <c r="AC4" s="8" t="s">
        <v>99</v>
      </c>
      <c r="AD4" s="8" t="s">
        <v>100</v>
      </c>
      <c r="AE4" s="8" t="s">
        <v>101</v>
      </c>
      <c r="AF4" s="8" t="s">
        <v>99</v>
      </c>
      <c r="AG4" s="8" t="s">
        <v>100</v>
      </c>
      <c r="AH4" s="8" t="s">
        <v>101</v>
      </c>
      <c r="AI4" s="130"/>
      <c r="AJ4" s="132"/>
      <c r="AK4" s="134"/>
      <c r="AL4" s="122"/>
    </row>
    <row r="5" spans="1:46" s="1" customFormat="1" ht="21" customHeight="1">
      <c r="A5" s="69" t="s">
        <v>127</v>
      </c>
      <c r="B5" s="102">
        <v>54</v>
      </c>
      <c r="C5" s="78">
        <v>157</v>
      </c>
      <c r="D5" s="78">
        <v>7</v>
      </c>
      <c r="E5" s="78">
        <v>13</v>
      </c>
      <c r="F5" s="78">
        <v>0</v>
      </c>
      <c r="G5" s="78">
        <v>134</v>
      </c>
      <c r="H5" s="78">
        <v>4</v>
      </c>
      <c r="I5" s="78">
        <v>10</v>
      </c>
      <c r="J5" s="78">
        <v>3</v>
      </c>
      <c r="K5" s="77">
        <v>8490</v>
      </c>
      <c r="L5" s="78">
        <v>3719</v>
      </c>
      <c r="M5" s="79">
        <v>4771</v>
      </c>
      <c r="N5" s="78">
        <v>791</v>
      </c>
      <c r="O5" s="78">
        <v>236</v>
      </c>
      <c r="P5" s="78">
        <v>555</v>
      </c>
      <c r="Q5" s="80">
        <v>6707</v>
      </c>
      <c r="R5" s="81">
        <v>2818</v>
      </c>
      <c r="S5" s="82">
        <v>3889</v>
      </c>
      <c r="T5" s="78">
        <v>992</v>
      </c>
      <c r="U5" s="78">
        <v>665</v>
      </c>
      <c r="V5" s="78">
        <v>327</v>
      </c>
      <c r="W5" s="77">
        <v>615</v>
      </c>
      <c r="X5" s="78">
        <v>284</v>
      </c>
      <c r="Y5" s="79">
        <v>331</v>
      </c>
      <c r="Z5" s="81">
        <v>57</v>
      </c>
      <c r="AA5" s="81">
        <v>10</v>
      </c>
      <c r="AB5" s="81">
        <v>47</v>
      </c>
      <c r="AC5" s="80">
        <v>521</v>
      </c>
      <c r="AD5" s="81">
        <v>245</v>
      </c>
      <c r="AE5" s="82">
        <v>276</v>
      </c>
      <c r="AF5" s="81">
        <v>37</v>
      </c>
      <c r="AG5" s="81">
        <v>29</v>
      </c>
      <c r="AH5" s="81">
        <v>8</v>
      </c>
      <c r="AI5" s="77">
        <v>235</v>
      </c>
      <c r="AJ5" s="81">
        <v>118</v>
      </c>
      <c r="AK5" s="81">
        <v>117</v>
      </c>
      <c r="AL5" s="107" t="s">
        <v>127</v>
      </c>
      <c r="AM5" s="1" t="s">
        <v>15</v>
      </c>
      <c r="AN5" s="1" t="s">
        <v>15</v>
      </c>
      <c r="AO5" s="1" t="s">
        <v>15</v>
      </c>
      <c r="AP5" s="1" t="s">
        <v>15</v>
      </c>
      <c r="AQ5" s="1" t="s">
        <v>15</v>
      </c>
      <c r="AR5" s="1" t="s">
        <v>15</v>
      </c>
      <c r="AS5" s="1" t="s">
        <v>15</v>
      </c>
      <c r="AT5" s="1" t="s">
        <v>15</v>
      </c>
    </row>
    <row r="6" spans="1:46" s="1" customFormat="1" ht="21" customHeight="1">
      <c r="A6" s="19"/>
      <c r="B6" s="102"/>
      <c r="C6" s="81"/>
      <c r="D6" s="81"/>
      <c r="E6" s="81"/>
      <c r="F6" s="81"/>
      <c r="G6" s="81"/>
      <c r="H6" s="81"/>
      <c r="I6" s="81"/>
      <c r="J6" s="81"/>
      <c r="K6" s="80"/>
      <c r="L6" s="81"/>
      <c r="M6" s="82"/>
      <c r="N6" s="81"/>
      <c r="O6" s="81"/>
      <c r="P6" s="81"/>
      <c r="Q6" s="80"/>
      <c r="R6" s="81"/>
      <c r="S6" s="82"/>
      <c r="T6" s="81"/>
      <c r="U6" s="81"/>
      <c r="V6" s="81"/>
      <c r="W6" s="80"/>
      <c r="X6" s="81"/>
      <c r="Y6" s="82"/>
      <c r="Z6" s="81"/>
      <c r="AA6" s="81"/>
      <c r="AB6" s="81"/>
      <c r="AC6" s="80"/>
      <c r="AD6" s="81"/>
      <c r="AE6" s="82"/>
      <c r="AF6" s="81"/>
      <c r="AG6" s="81"/>
      <c r="AH6" s="81"/>
      <c r="AI6" s="80"/>
      <c r="AJ6" s="81"/>
      <c r="AK6" s="81"/>
      <c r="AL6" s="64"/>
    </row>
    <row r="7" spans="1:46" s="2" customFormat="1" ht="21" customHeight="1">
      <c r="A7" s="70" t="s">
        <v>157</v>
      </c>
      <c r="B7" s="103">
        <v>54</v>
      </c>
      <c r="C7" s="84">
        <v>145</v>
      </c>
      <c r="D7" s="84">
        <v>7</v>
      </c>
      <c r="E7" s="84">
        <v>13</v>
      </c>
      <c r="F7" s="84">
        <v>0</v>
      </c>
      <c r="G7" s="84">
        <v>123</v>
      </c>
      <c r="H7" s="84">
        <v>4</v>
      </c>
      <c r="I7" s="84">
        <v>9</v>
      </c>
      <c r="J7" s="84">
        <v>3</v>
      </c>
      <c r="K7" s="83">
        <v>8237</v>
      </c>
      <c r="L7" s="84">
        <v>3498</v>
      </c>
      <c r="M7" s="85">
        <v>4739</v>
      </c>
      <c r="N7" s="84">
        <v>768</v>
      </c>
      <c r="O7" s="84">
        <v>235</v>
      </c>
      <c r="P7" s="84">
        <v>533</v>
      </c>
      <c r="Q7" s="83">
        <v>6443</v>
      </c>
      <c r="R7" s="84">
        <v>2596</v>
      </c>
      <c r="S7" s="85">
        <v>3847</v>
      </c>
      <c r="T7" s="84">
        <v>1026</v>
      </c>
      <c r="U7" s="84">
        <v>667</v>
      </c>
      <c r="V7" s="84">
        <v>359</v>
      </c>
      <c r="W7" s="83">
        <v>615</v>
      </c>
      <c r="X7" s="84">
        <v>291</v>
      </c>
      <c r="Y7" s="85">
        <v>324</v>
      </c>
      <c r="Z7" s="84">
        <v>55</v>
      </c>
      <c r="AA7" s="84">
        <v>9</v>
      </c>
      <c r="AB7" s="84">
        <v>46</v>
      </c>
      <c r="AC7" s="83">
        <v>522</v>
      </c>
      <c r="AD7" s="84">
        <v>251</v>
      </c>
      <c r="AE7" s="85">
        <v>271</v>
      </c>
      <c r="AF7" s="84">
        <v>38</v>
      </c>
      <c r="AG7" s="84">
        <v>31</v>
      </c>
      <c r="AH7" s="84">
        <v>7</v>
      </c>
      <c r="AI7" s="83">
        <v>222</v>
      </c>
      <c r="AJ7" s="84">
        <v>103</v>
      </c>
      <c r="AK7" s="84">
        <v>119</v>
      </c>
      <c r="AL7" s="65" t="s">
        <v>157</v>
      </c>
      <c r="AM7" s="2" t="s">
        <v>15</v>
      </c>
      <c r="AN7" s="2" t="s">
        <v>15</v>
      </c>
      <c r="AO7" s="2" t="s">
        <v>15</v>
      </c>
      <c r="AP7" s="2" t="s">
        <v>15</v>
      </c>
      <c r="AQ7" s="2" t="s">
        <v>15</v>
      </c>
      <c r="AR7" s="2" t="s">
        <v>15</v>
      </c>
      <c r="AS7" s="2" t="s">
        <v>15</v>
      </c>
      <c r="AT7" s="2" t="s">
        <v>15</v>
      </c>
    </row>
    <row r="8" spans="1:46" s="1" customFormat="1" ht="21" customHeight="1">
      <c r="A8" s="4" t="s">
        <v>128</v>
      </c>
      <c r="B8" s="102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0">
        <v>0</v>
      </c>
      <c r="L8" s="81">
        <v>0</v>
      </c>
      <c r="M8" s="82">
        <v>0</v>
      </c>
      <c r="N8" s="81">
        <v>0</v>
      </c>
      <c r="O8" s="81">
        <v>0</v>
      </c>
      <c r="P8" s="81">
        <v>0</v>
      </c>
      <c r="Q8" s="80">
        <v>0</v>
      </c>
      <c r="R8" s="81">
        <v>0</v>
      </c>
      <c r="S8" s="82">
        <v>0</v>
      </c>
      <c r="T8" s="81">
        <v>0</v>
      </c>
      <c r="U8" s="81">
        <v>0</v>
      </c>
      <c r="V8" s="81">
        <v>0</v>
      </c>
      <c r="W8" s="80">
        <v>0</v>
      </c>
      <c r="X8" s="81">
        <v>0</v>
      </c>
      <c r="Y8" s="82">
        <v>0</v>
      </c>
      <c r="Z8" s="81">
        <v>0</v>
      </c>
      <c r="AA8" s="81">
        <v>0</v>
      </c>
      <c r="AB8" s="81">
        <v>0</v>
      </c>
      <c r="AC8" s="80">
        <v>0</v>
      </c>
      <c r="AD8" s="81">
        <v>0</v>
      </c>
      <c r="AE8" s="82">
        <v>0</v>
      </c>
      <c r="AF8" s="81">
        <v>0</v>
      </c>
      <c r="AG8" s="81">
        <v>0</v>
      </c>
      <c r="AH8" s="81">
        <v>0</v>
      </c>
      <c r="AI8" s="80">
        <v>0</v>
      </c>
      <c r="AJ8" s="81">
        <v>0</v>
      </c>
      <c r="AK8" s="81">
        <v>0</v>
      </c>
      <c r="AL8" s="3" t="s">
        <v>128</v>
      </c>
      <c r="AM8" s="1" t="s">
        <v>15</v>
      </c>
      <c r="AN8" s="1" t="s">
        <v>15</v>
      </c>
      <c r="AO8" s="1" t="s">
        <v>15</v>
      </c>
      <c r="AP8" s="1" t="s">
        <v>15</v>
      </c>
      <c r="AQ8" s="1" t="s">
        <v>15</v>
      </c>
      <c r="AR8" s="1" t="s">
        <v>15</v>
      </c>
      <c r="AS8" s="1" t="s">
        <v>15</v>
      </c>
      <c r="AT8" s="1" t="s">
        <v>15</v>
      </c>
    </row>
    <row r="9" spans="1:46" s="1" customFormat="1" ht="21" customHeight="1">
      <c r="A9" s="4" t="s">
        <v>129</v>
      </c>
      <c r="B9" s="102">
        <v>4</v>
      </c>
      <c r="C9" s="81">
        <v>6</v>
      </c>
      <c r="D9" s="81">
        <v>1</v>
      </c>
      <c r="E9" s="81">
        <v>0</v>
      </c>
      <c r="F9" s="81">
        <v>0</v>
      </c>
      <c r="G9" s="81">
        <v>6</v>
      </c>
      <c r="H9" s="81">
        <v>0</v>
      </c>
      <c r="I9" s="81">
        <v>0</v>
      </c>
      <c r="J9" s="81">
        <v>1</v>
      </c>
      <c r="K9" s="80">
        <v>511</v>
      </c>
      <c r="L9" s="81">
        <v>199</v>
      </c>
      <c r="M9" s="82">
        <v>312</v>
      </c>
      <c r="N9" s="81">
        <v>0</v>
      </c>
      <c r="O9" s="81">
        <v>0</v>
      </c>
      <c r="P9" s="81">
        <v>0</v>
      </c>
      <c r="Q9" s="80">
        <v>504</v>
      </c>
      <c r="R9" s="81">
        <v>198</v>
      </c>
      <c r="S9" s="82">
        <v>306</v>
      </c>
      <c r="T9" s="81">
        <v>7</v>
      </c>
      <c r="U9" s="81">
        <v>1</v>
      </c>
      <c r="V9" s="81">
        <v>6</v>
      </c>
      <c r="W9" s="80">
        <v>60</v>
      </c>
      <c r="X9" s="81">
        <v>31</v>
      </c>
      <c r="Y9" s="82">
        <v>29</v>
      </c>
      <c r="Z9" s="81">
        <v>0</v>
      </c>
      <c r="AA9" s="81">
        <v>0</v>
      </c>
      <c r="AB9" s="81">
        <v>0</v>
      </c>
      <c r="AC9" s="80">
        <v>59</v>
      </c>
      <c r="AD9" s="81">
        <v>30</v>
      </c>
      <c r="AE9" s="82">
        <v>29</v>
      </c>
      <c r="AF9" s="81">
        <v>1</v>
      </c>
      <c r="AG9" s="81">
        <v>1</v>
      </c>
      <c r="AH9" s="81">
        <v>0</v>
      </c>
      <c r="AI9" s="80">
        <v>22</v>
      </c>
      <c r="AJ9" s="81">
        <v>9</v>
      </c>
      <c r="AK9" s="81">
        <v>13</v>
      </c>
      <c r="AL9" s="3" t="s">
        <v>129</v>
      </c>
      <c r="AM9" s="1" t="s">
        <v>15</v>
      </c>
      <c r="AN9" s="1" t="s">
        <v>15</v>
      </c>
      <c r="AO9" s="1" t="s">
        <v>15</v>
      </c>
      <c r="AP9" s="1" t="s">
        <v>15</v>
      </c>
      <c r="AQ9" s="1" t="s">
        <v>15</v>
      </c>
      <c r="AR9" s="1" t="s">
        <v>15</v>
      </c>
      <c r="AS9" s="1" t="s">
        <v>15</v>
      </c>
      <c r="AT9" s="1" t="s">
        <v>15</v>
      </c>
    </row>
    <row r="10" spans="1:46" s="1" customFormat="1" ht="21" customHeight="1">
      <c r="A10" s="4" t="s">
        <v>12</v>
      </c>
      <c r="B10" s="102">
        <v>50</v>
      </c>
      <c r="C10" s="81">
        <v>139</v>
      </c>
      <c r="D10" s="81">
        <v>6</v>
      </c>
      <c r="E10" s="81">
        <v>13</v>
      </c>
      <c r="F10" s="81">
        <v>0</v>
      </c>
      <c r="G10" s="81">
        <v>117</v>
      </c>
      <c r="H10" s="81">
        <v>4</v>
      </c>
      <c r="I10" s="81">
        <v>9</v>
      </c>
      <c r="J10" s="81">
        <v>2</v>
      </c>
      <c r="K10" s="80">
        <v>7726</v>
      </c>
      <c r="L10" s="81">
        <v>3299</v>
      </c>
      <c r="M10" s="82">
        <v>4427</v>
      </c>
      <c r="N10" s="81">
        <v>768</v>
      </c>
      <c r="O10" s="81">
        <v>235</v>
      </c>
      <c r="P10" s="81">
        <v>533</v>
      </c>
      <c r="Q10" s="80">
        <v>5939</v>
      </c>
      <c r="R10" s="81">
        <v>2398</v>
      </c>
      <c r="S10" s="82">
        <v>3541</v>
      </c>
      <c r="T10" s="81">
        <v>1019</v>
      </c>
      <c r="U10" s="81">
        <v>666</v>
      </c>
      <c r="V10" s="81">
        <v>353</v>
      </c>
      <c r="W10" s="80">
        <v>555</v>
      </c>
      <c r="X10" s="81">
        <v>260</v>
      </c>
      <c r="Y10" s="82">
        <v>295</v>
      </c>
      <c r="Z10" s="81">
        <v>55</v>
      </c>
      <c r="AA10" s="81">
        <v>9</v>
      </c>
      <c r="AB10" s="81">
        <v>46</v>
      </c>
      <c r="AC10" s="80">
        <v>463</v>
      </c>
      <c r="AD10" s="81">
        <v>221</v>
      </c>
      <c r="AE10" s="82">
        <v>242</v>
      </c>
      <c r="AF10" s="81">
        <v>37</v>
      </c>
      <c r="AG10" s="81">
        <v>30</v>
      </c>
      <c r="AH10" s="81">
        <v>7</v>
      </c>
      <c r="AI10" s="80">
        <v>200</v>
      </c>
      <c r="AJ10" s="81">
        <v>94</v>
      </c>
      <c r="AK10" s="81">
        <v>106</v>
      </c>
      <c r="AL10" s="3" t="s">
        <v>12</v>
      </c>
      <c r="AM10" s="1" t="s">
        <v>15</v>
      </c>
      <c r="AN10" s="1" t="s">
        <v>15</v>
      </c>
      <c r="AO10" s="1" t="s">
        <v>15</v>
      </c>
      <c r="AP10" s="1" t="s">
        <v>15</v>
      </c>
      <c r="AQ10" s="1" t="s">
        <v>15</v>
      </c>
      <c r="AR10" s="1" t="s">
        <v>15</v>
      </c>
      <c r="AS10" s="1" t="s">
        <v>15</v>
      </c>
      <c r="AT10" s="1" t="s">
        <v>15</v>
      </c>
    </row>
    <row r="11" spans="1:46" s="1" customFormat="1" ht="21" customHeight="1">
      <c r="A11" s="4"/>
      <c r="B11" s="102"/>
      <c r="C11" s="81"/>
      <c r="D11" s="81"/>
      <c r="E11" s="81"/>
      <c r="F11" s="81"/>
      <c r="G11" s="81"/>
      <c r="H11" s="81"/>
      <c r="I11" s="81"/>
      <c r="J11" s="81"/>
      <c r="K11" s="80"/>
      <c r="L11" s="81"/>
      <c r="M11" s="82"/>
      <c r="N11" s="81"/>
      <c r="O11" s="81"/>
      <c r="P11" s="81"/>
      <c r="Q11" s="80"/>
      <c r="R11" s="81"/>
      <c r="S11" s="82"/>
      <c r="T11" s="81"/>
      <c r="U11" s="81"/>
      <c r="V11" s="81"/>
      <c r="W11" s="80"/>
      <c r="X11" s="81"/>
      <c r="Y11" s="82"/>
      <c r="Z11" s="81"/>
      <c r="AA11" s="81"/>
      <c r="AB11" s="81"/>
      <c r="AC11" s="80"/>
      <c r="AD11" s="81"/>
      <c r="AE11" s="82"/>
      <c r="AF11" s="81"/>
      <c r="AG11" s="81"/>
      <c r="AH11" s="81"/>
      <c r="AI11" s="80"/>
      <c r="AJ11" s="81"/>
      <c r="AK11" s="81"/>
      <c r="AL11" s="3"/>
    </row>
    <row r="12" spans="1:46" s="1" customFormat="1" ht="21" customHeight="1">
      <c r="A12" s="4" t="s">
        <v>1</v>
      </c>
      <c r="B12" s="102">
        <v>38</v>
      </c>
      <c r="C12" s="81">
        <f>SUM(C13:C17)</f>
        <v>112</v>
      </c>
      <c r="D12" s="81">
        <f>SUM(D13:D17)</f>
        <v>6</v>
      </c>
      <c r="E12" s="81">
        <f t="shared" ref="E12:J12" si="0">SUM(E13:E17)</f>
        <v>6</v>
      </c>
      <c r="F12" s="81">
        <f t="shared" si="0"/>
        <v>0</v>
      </c>
      <c r="G12" s="81">
        <f t="shared" si="0"/>
        <v>102</v>
      </c>
      <c r="H12" s="81">
        <f t="shared" si="0"/>
        <v>4</v>
      </c>
      <c r="I12" s="81">
        <f t="shared" si="0"/>
        <v>4</v>
      </c>
      <c r="J12" s="81">
        <f t="shared" si="0"/>
        <v>2</v>
      </c>
      <c r="K12" s="80">
        <f>SUM(K13:K17)</f>
        <v>6890</v>
      </c>
      <c r="L12" s="81">
        <f>SUM(L13:L17)</f>
        <v>3054</v>
      </c>
      <c r="M12" s="82">
        <f>SUM(M13:M17)</f>
        <v>3836</v>
      </c>
      <c r="N12" s="76">
        <f t="shared" ref="N12:O12" si="1">SUM(N13:N17)</f>
        <v>349</v>
      </c>
      <c r="O12" s="76">
        <f t="shared" si="1"/>
        <v>99</v>
      </c>
      <c r="P12" s="76">
        <f>SUM(P13:P17)</f>
        <v>250</v>
      </c>
      <c r="Q12" s="80">
        <f t="shared" ref="Q12:R12" si="2">SUM(Q13:Q17)</f>
        <v>5550</v>
      </c>
      <c r="R12" s="81">
        <f t="shared" si="2"/>
        <v>2292</v>
      </c>
      <c r="S12" s="82">
        <f>SUM(S13:S17)</f>
        <v>3258</v>
      </c>
      <c r="T12" s="76">
        <f t="shared" ref="T12:U12" si="3">SUM(T13:T17)</f>
        <v>991</v>
      </c>
      <c r="U12" s="76">
        <f t="shared" si="3"/>
        <v>663</v>
      </c>
      <c r="V12" s="76">
        <f>SUM(V13:V17)</f>
        <v>328</v>
      </c>
      <c r="W12" s="80">
        <f t="shared" ref="W12:X12" si="4">SUM(W13:W17)</f>
        <v>470</v>
      </c>
      <c r="X12" s="81">
        <f t="shared" si="4"/>
        <v>235</v>
      </c>
      <c r="Y12" s="82">
        <f>SUM(Y13:Y17)</f>
        <v>235</v>
      </c>
      <c r="Z12" s="76">
        <f t="shared" ref="Z12" si="5">SUM(Z13:Z17)</f>
        <v>27</v>
      </c>
      <c r="AA12" s="76">
        <f t="shared" ref="AA12" si="6">SUM(AA13:AA17)</f>
        <v>6</v>
      </c>
      <c r="AB12" s="76">
        <f>SUM(AB13:AB17)</f>
        <v>21</v>
      </c>
      <c r="AC12" s="80">
        <f t="shared" ref="AC12" si="7">SUM(AC13:AC17)</f>
        <v>413</v>
      </c>
      <c r="AD12" s="81">
        <f t="shared" ref="AD12" si="8">SUM(AD13:AD17)</f>
        <v>202</v>
      </c>
      <c r="AE12" s="82">
        <f>SUM(AE13:AE17)</f>
        <v>211</v>
      </c>
      <c r="AF12" s="76">
        <f t="shared" ref="AF12" si="9">SUM(AF13:AF17)</f>
        <v>30</v>
      </c>
      <c r="AG12" s="76">
        <f t="shared" ref="AG12" si="10">SUM(AG13:AG17)</f>
        <v>27</v>
      </c>
      <c r="AH12" s="76">
        <f>SUM(AH13:AH17)</f>
        <v>3</v>
      </c>
      <c r="AI12" s="80">
        <f t="shared" ref="AI12" si="11">SUM(AI13:AI17)</f>
        <v>186</v>
      </c>
      <c r="AJ12" s="81">
        <f t="shared" ref="AJ12" si="12">SUM(AJ13:AJ17)</f>
        <v>92</v>
      </c>
      <c r="AK12" s="81">
        <f>SUM(AK13:AK17)</f>
        <v>94</v>
      </c>
      <c r="AL12" s="3" t="s">
        <v>1</v>
      </c>
      <c r="AM12" s="1">
        <f t="shared" ref="AM12" si="13">SUM(AM13:AM17)</f>
        <v>0</v>
      </c>
      <c r="AN12" s="1">
        <f t="shared" ref="AN12" si="14">SUM(AN13:AN16)</f>
        <v>0</v>
      </c>
      <c r="AO12" s="1">
        <f t="shared" ref="AO12" si="15">SUM(AO13:AO17)</f>
        <v>0</v>
      </c>
      <c r="AP12" s="1" t="s">
        <v>15</v>
      </c>
      <c r="AQ12" s="1" t="s">
        <v>15</v>
      </c>
      <c r="AR12" s="1" t="s">
        <v>15</v>
      </c>
      <c r="AS12" s="1" t="s">
        <v>15</v>
      </c>
      <c r="AT12" s="1" t="s">
        <v>15</v>
      </c>
    </row>
    <row r="13" spans="1:46" s="1" customFormat="1" ht="21" customHeight="1">
      <c r="A13" s="5" t="s">
        <v>130</v>
      </c>
      <c r="B13" s="102">
        <v>24</v>
      </c>
      <c r="C13" s="81">
        <v>69</v>
      </c>
      <c r="D13" s="81">
        <v>3</v>
      </c>
      <c r="E13" s="81">
        <v>6</v>
      </c>
      <c r="F13" s="81">
        <v>0</v>
      </c>
      <c r="G13" s="81">
        <v>61</v>
      </c>
      <c r="H13" s="81">
        <v>3</v>
      </c>
      <c r="I13" s="81">
        <v>2</v>
      </c>
      <c r="J13" s="81">
        <v>0</v>
      </c>
      <c r="K13" s="80">
        <v>4059</v>
      </c>
      <c r="L13" s="81">
        <v>1659</v>
      </c>
      <c r="M13" s="82">
        <v>2400</v>
      </c>
      <c r="N13" s="81">
        <v>349</v>
      </c>
      <c r="O13" s="81">
        <v>99</v>
      </c>
      <c r="P13" s="81">
        <v>250</v>
      </c>
      <c r="Q13" s="80">
        <v>3086</v>
      </c>
      <c r="R13" s="81">
        <v>1142</v>
      </c>
      <c r="S13" s="82">
        <v>1944</v>
      </c>
      <c r="T13" s="81">
        <v>624</v>
      </c>
      <c r="U13" s="81">
        <v>418</v>
      </c>
      <c r="V13" s="81">
        <v>206</v>
      </c>
      <c r="W13" s="80">
        <v>272</v>
      </c>
      <c r="X13" s="81">
        <v>119</v>
      </c>
      <c r="Y13" s="82">
        <v>153</v>
      </c>
      <c r="Z13" s="81">
        <v>27</v>
      </c>
      <c r="AA13" s="81">
        <v>6</v>
      </c>
      <c r="AB13" s="81">
        <v>21</v>
      </c>
      <c r="AC13" s="80">
        <v>227</v>
      </c>
      <c r="AD13" s="81">
        <v>98</v>
      </c>
      <c r="AE13" s="82">
        <v>129</v>
      </c>
      <c r="AF13" s="81">
        <v>18</v>
      </c>
      <c r="AG13" s="81">
        <v>15</v>
      </c>
      <c r="AH13" s="81">
        <v>3</v>
      </c>
      <c r="AI13" s="80">
        <v>127</v>
      </c>
      <c r="AJ13" s="81">
        <v>65</v>
      </c>
      <c r="AK13" s="81">
        <v>62</v>
      </c>
      <c r="AL13" s="66" t="s">
        <v>130</v>
      </c>
      <c r="AM13" s="1" t="s">
        <v>15</v>
      </c>
      <c r="AN13" s="1" t="s">
        <v>15</v>
      </c>
      <c r="AO13" s="1" t="s">
        <v>15</v>
      </c>
      <c r="AP13" s="1" t="s">
        <v>15</v>
      </c>
      <c r="AQ13" s="1" t="s">
        <v>15</v>
      </c>
      <c r="AR13" s="1" t="s">
        <v>15</v>
      </c>
      <c r="AS13" s="1" t="s">
        <v>15</v>
      </c>
      <c r="AT13" s="1" t="s">
        <v>15</v>
      </c>
    </row>
    <row r="14" spans="1:46" s="1" customFormat="1" ht="21" customHeight="1">
      <c r="A14" s="5" t="s">
        <v>131</v>
      </c>
      <c r="B14" s="102">
        <v>4</v>
      </c>
      <c r="C14" s="81">
        <v>16</v>
      </c>
      <c r="D14" s="81">
        <v>1</v>
      </c>
      <c r="E14" s="81">
        <v>0</v>
      </c>
      <c r="F14" s="81">
        <v>0</v>
      </c>
      <c r="G14" s="81">
        <v>16</v>
      </c>
      <c r="H14" s="81">
        <v>1</v>
      </c>
      <c r="I14" s="81">
        <v>0</v>
      </c>
      <c r="J14" s="81">
        <v>0</v>
      </c>
      <c r="K14" s="80">
        <v>904</v>
      </c>
      <c r="L14" s="81">
        <v>559</v>
      </c>
      <c r="M14" s="82">
        <v>345</v>
      </c>
      <c r="N14" s="81">
        <v>0</v>
      </c>
      <c r="O14" s="81">
        <v>0</v>
      </c>
      <c r="P14" s="81">
        <v>0</v>
      </c>
      <c r="Q14" s="80">
        <v>904</v>
      </c>
      <c r="R14" s="81">
        <v>559</v>
      </c>
      <c r="S14" s="82">
        <v>345</v>
      </c>
      <c r="T14" s="81">
        <v>0</v>
      </c>
      <c r="U14" s="81">
        <v>0</v>
      </c>
      <c r="V14" s="81">
        <v>0</v>
      </c>
      <c r="W14" s="80">
        <v>76</v>
      </c>
      <c r="X14" s="81">
        <v>54</v>
      </c>
      <c r="Y14" s="82">
        <v>22</v>
      </c>
      <c r="Z14" s="81">
        <v>0</v>
      </c>
      <c r="AA14" s="81">
        <v>0</v>
      </c>
      <c r="AB14" s="81">
        <v>0</v>
      </c>
      <c r="AC14" s="80">
        <v>76</v>
      </c>
      <c r="AD14" s="81">
        <v>54</v>
      </c>
      <c r="AE14" s="82">
        <v>22</v>
      </c>
      <c r="AF14" s="81">
        <v>0</v>
      </c>
      <c r="AG14" s="81">
        <v>0</v>
      </c>
      <c r="AH14" s="81">
        <v>0</v>
      </c>
      <c r="AI14" s="80">
        <v>13</v>
      </c>
      <c r="AJ14" s="81">
        <v>6</v>
      </c>
      <c r="AK14" s="81">
        <v>7</v>
      </c>
      <c r="AL14" s="66" t="s">
        <v>131</v>
      </c>
      <c r="AM14" s="1" t="s">
        <v>15</v>
      </c>
      <c r="AN14" s="1" t="s">
        <v>15</v>
      </c>
      <c r="AO14" s="1" t="s">
        <v>15</v>
      </c>
      <c r="AP14" s="1" t="s">
        <v>15</v>
      </c>
      <c r="AQ14" s="1" t="s">
        <v>15</v>
      </c>
      <c r="AR14" s="1" t="s">
        <v>15</v>
      </c>
      <c r="AS14" s="1" t="s">
        <v>15</v>
      </c>
      <c r="AT14" s="1" t="s">
        <v>15</v>
      </c>
    </row>
    <row r="15" spans="1:46" s="1" customFormat="1" ht="21" customHeight="1">
      <c r="A15" s="5" t="s">
        <v>132</v>
      </c>
      <c r="B15" s="102">
        <v>9</v>
      </c>
      <c r="C15" s="81">
        <v>21</v>
      </c>
      <c r="D15" s="81">
        <v>2</v>
      </c>
      <c r="E15" s="81">
        <v>0</v>
      </c>
      <c r="F15" s="81">
        <v>0</v>
      </c>
      <c r="G15" s="81">
        <v>19</v>
      </c>
      <c r="H15" s="81">
        <v>0</v>
      </c>
      <c r="I15" s="81">
        <v>2</v>
      </c>
      <c r="J15" s="81">
        <v>2</v>
      </c>
      <c r="K15" s="80">
        <v>1834</v>
      </c>
      <c r="L15" s="81">
        <v>762</v>
      </c>
      <c r="M15" s="82">
        <v>1072</v>
      </c>
      <c r="N15" s="81">
        <v>0</v>
      </c>
      <c r="O15" s="81">
        <v>0</v>
      </c>
      <c r="P15" s="81">
        <v>0</v>
      </c>
      <c r="Q15" s="80">
        <v>1467</v>
      </c>
      <c r="R15" s="81">
        <v>517</v>
      </c>
      <c r="S15" s="82">
        <v>950</v>
      </c>
      <c r="T15" s="81">
        <v>367</v>
      </c>
      <c r="U15" s="81">
        <v>245</v>
      </c>
      <c r="V15" s="81">
        <v>122</v>
      </c>
      <c r="W15" s="80">
        <v>112</v>
      </c>
      <c r="X15" s="81">
        <v>56</v>
      </c>
      <c r="Y15" s="82">
        <v>56</v>
      </c>
      <c r="Z15" s="81">
        <v>0</v>
      </c>
      <c r="AA15" s="81">
        <v>0</v>
      </c>
      <c r="AB15" s="81">
        <v>0</v>
      </c>
      <c r="AC15" s="80">
        <v>100</v>
      </c>
      <c r="AD15" s="81">
        <v>44</v>
      </c>
      <c r="AE15" s="82">
        <v>56</v>
      </c>
      <c r="AF15" s="81">
        <v>12</v>
      </c>
      <c r="AG15" s="81">
        <v>12</v>
      </c>
      <c r="AH15" s="81">
        <v>0</v>
      </c>
      <c r="AI15" s="80">
        <v>44</v>
      </c>
      <c r="AJ15" s="81">
        <v>19</v>
      </c>
      <c r="AK15" s="81">
        <v>25</v>
      </c>
      <c r="AL15" s="66" t="s">
        <v>132</v>
      </c>
      <c r="AM15" s="1" t="s">
        <v>15</v>
      </c>
      <c r="AN15" s="1" t="s">
        <v>15</v>
      </c>
      <c r="AO15" s="1" t="s">
        <v>15</v>
      </c>
      <c r="AP15" s="1" t="s">
        <v>15</v>
      </c>
      <c r="AQ15" s="1" t="s">
        <v>15</v>
      </c>
      <c r="AR15" s="1" t="s">
        <v>15</v>
      </c>
      <c r="AS15" s="1" t="s">
        <v>15</v>
      </c>
      <c r="AT15" s="1" t="s">
        <v>15</v>
      </c>
    </row>
    <row r="16" spans="1:46" s="1" customFormat="1" ht="21" customHeight="1">
      <c r="A16" s="5" t="s">
        <v>133</v>
      </c>
      <c r="B16" s="102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0">
        <v>0</v>
      </c>
      <c r="L16" s="81">
        <v>0</v>
      </c>
      <c r="M16" s="82">
        <v>0</v>
      </c>
      <c r="N16" s="81">
        <v>0</v>
      </c>
      <c r="O16" s="81">
        <v>0</v>
      </c>
      <c r="P16" s="81">
        <v>0</v>
      </c>
      <c r="Q16" s="80">
        <v>0</v>
      </c>
      <c r="R16" s="81">
        <v>0</v>
      </c>
      <c r="S16" s="82">
        <v>0</v>
      </c>
      <c r="T16" s="81">
        <v>0</v>
      </c>
      <c r="U16" s="81">
        <v>0</v>
      </c>
      <c r="V16" s="81">
        <v>0</v>
      </c>
      <c r="W16" s="80">
        <v>0</v>
      </c>
      <c r="X16" s="81">
        <v>0</v>
      </c>
      <c r="Y16" s="82">
        <v>0</v>
      </c>
      <c r="Z16" s="81">
        <v>0</v>
      </c>
      <c r="AA16" s="81">
        <v>0</v>
      </c>
      <c r="AB16" s="81">
        <v>0</v>
      </c>
      <c r="AC16" s="80">
        <v>0</v>
      </c>
      <c r="AD16" s="81">
        <v>0</v>
      </c>
      <c r="AE16" s="82">
        <v>0</v>
      </c>
      <c r="AF16" s="81">
        <v>0</v>
      </c>
      <c r="AG16" s="81">
        <v>0</v>
      </c>
      <c r="AH16" s="81">
        <v>0</v>
      </c>
      <c r="AI16" s="80">
        <v>0</v>
      </c>
      <c r="AJ16" s="81">
        <v>0</v>
      </c>
      <c r="AK16" s="81">
        <v>0</v>
      </c>
      <c r="AL16" s="66" t="s">
        <v>133</v>
      </c>
      <c r="AM16" s="1" t="s">
        <v>15</v>
      </c>
      <c r="AN16" s="1" t="s">
        <v>15</v>
      </c>
      <c r="AO16" s="1" t="s">
        <v>15</v>
      </c>
      <c r="AP16" s="1" t="s">
        <v>15</v>
      </c>
      <c r="AQ16" s="1" t="s">
        <v>15</v>
      </c>
      <c r="AR16" s="1" t="s">
        <v>15</v>
      </c>
      <c r="AS16" s="1" t="s">
        <v>15</v>
      </c>
      <c r="AT16" s="1" t="s">
        <v>15</v>
      </c>
    </row>
    <row r="17" spans="1:46" s="1" customFormat="1" ht="21" customHeight="1">
      <c r="A17" s="5" t="s">
        <v>134</v>
      </c>
      <c r="B17" s="102">
        <v>1</v>
      </c>
      <c r="C17" s="81">
        <v>6</v>
      </c>
      <c r="D17" s="81">
        <v>0</v>
      </c>
      <c r="E17" s="81">
        <v>0</v>
      </c>
      <c r="F17" s="81">
        <v>0</v>
      </c>
      <c r="G17" s="81">
        <v>6</v>
      </c>
      <c r="H17" s="81">
        <v>0</v>
      </c>
      <c r="I17" s="81">
        <v>0</v>
      </c>
      <c r="J17" s="81">
        <v>0</v>
      </c>
      <c r="K17" s="80">
        <v>93</v>
      </c>
      <c r="L17" s="81">
        <v>74</v>
      </c>
      <c r="M17" s="82">
        <v>19</v>
      </c>
      <c r="N17" s="81">
        <v>0</v>
      </c>
      <c r="O17" s="81">
        <v>0</v>
      </c>
      <c r="P17" s="81">
        <v>0</v>
      </c>
      <c r="Q17" s="80">
        <v>93</v>
      </c>
      <c r="R17" s="81">
        <v>74</v>
      </c>
      <c r="S17" s="82">
        <v>19</v>
      </c>
      <c r="T17" s="81">
        <v>0</v>
      </c>
      <c r="U17" s="81">
        <v>0</v>
      </c>
      <c r="V17" s="81">
        <v>0</v>
      </c>
      <c r="W17" s="80">
        <v>10</v>
      </c>
      <c r="X17" s="81">
        <v>6</v>
      </c>
      <c r="Y17" s="82">
        <v>4</v>
      </c>
      <c r="Z17" s="81">
        <v>0</v>
      </c>
      <c r="AA17" s="81">
        <v>0</v>
      </c>
      <c r="AB17" s="81">
        <v>0</v>
      </c>
      <c r="AC17" s="80">
        <v>10</v>
      </c>
      <c r="AD17" s="81">
        <v>6</v>
      </c>
      <c r="AE17" s="82">
        <v>4</v>
      </c>
      <c r="AF17" s="81">
        <v>0</v>
      </c>
      <c r="AG17" s="81">
        <v>0</v>
      </c>
      <c r="AH17" s="81">
        <v>0</v>
      </c>
      <c r="AI17" s="80">
        <v>2</v>
      </c>
      <c r="AJ17" s="81">
        <v>2</v>
      </c>
      <c r="AK17" s="81">
        <v>0</v>
      </c>
      <c r="AL17" s="66" t="s">
        <v>134</v>
      </c>
      <c r="AM17" s="1" t="s">
        <v>15</v>
      </c>
      <c r="AN17" s="1" t="s">
        <v>15</v>
      </c>
      <c r="AO17" s="1" t="s">
        <v>15</v>
      </c>
      <c r="AP17" s="1" t="s">
        <v>15</v>
      </c>
      <c r="AQ17" s="1" t="s">
        <v>15</v>
      </c>
      <c r="AR17" s="1" t="s">
        <v>15</v>
      </c>
      <c r="AS17" s="1" t="s">
        <v>15</v>
      </c>
      <c r="AT17" s="1" t="s">
        <v>15</v>
      </c>
    </row>
    <row r="18" spans="1:46" s="1" customFormat="1" ht="21" customHeight="1">
      <c r="A18" s="4" t="s">
        <v>2</v>
      </c>
      <c r="B18" s="102">
        <v>4</v>
      </c>
      <c r="C18" s="81">
        <v>9</v>
      </c>
      <c r="D18" s="81">
        <v>0</v>
      </c>
      <c r="E18" s="81">
        <v>1</v>
      </c>
      <c r="F18" s="81">
        <v>0</v>
      </c>
      <c r="G18" s="81">
        <v>6</v>
      </c>
      <c r="H18" s="81">
        <v>0</v>
      </c>
      <c r="I18" s="81">
        <v>2</v>
      </c>
      <c r="J18" s="81">
        <v>0</v>
      </c>
      <c r="K18" s="80">
        <v>394</v>
      </c>
      <c r="L18" s="81">
        <v>94</v>
      </c>
      <c r="M18" s="82">
        <v>300</v>
      </c>
      <c r="N18" s="81">
        <v>113</v>
      </c>
      <c r="O18" s="81">
        <v>41</v>
      </c>
      <c r="P18" s="81">
        <v>72</v>
      </c>
      <c r="Q18" s="80">
        <v>257</v>
      </c>
      <c r="R18" s="81">
        <v>49</v>
      </c>
      <c r="S18" s="82">
        <v>208</v>
      </c>
      <c r="T18" s="81">
        <v>24</v>
      </c>
      <c r="U18" s="81">
        <v>4</v>
      </c>
      <c r="V18" s="81">
        <v>20</v>
      </c>
      <c r="W18" s="80">
        <v>36</v>
      </c>
      <c r="X18" s="81">
        <v>7</v>
      </c>
      <c r="Y18" s="82">
        <v>29</v>
      </c>
      <c r="Z18" s="81">
        <v>6</v>
      </c>
      <c r="AA18" s="81">
        <v>0</v>
      </c>
      <c r="AB18" s="81">
        <v>6</v>
      </c>
      <c r="AC18" s="80">
        <v>26</v>
      </c>
      <c r="AD18" s="81">
        <v>5</v>
      </c>
      <c r="AE18" s="82">
        <v>21</v>
      </c>
      <c r="AF18" s="81">
        <v>4</v>
      </c>
      <c r="AG18" s="81">
        <v>2</v>
      </c>
      <c r="AH18" s="81">
        <v>2</v>
      </c>
      <c r="AI18" s="80">
        <v>8</v>
      </c>
      <c r="AJ18" s="81">
        <v>2</v>
      </c>
      <c r="AK18" s="81">
        <v>6</v>
      </c>
      <c r="AL18" s="3" t="s">
        <v>2</v>
      </c>
    </row>
    <row r="19" spans="1:46" s="1" customFormat="1" ht="21" customHeight="1">
      <c r="A19" s="4" t="s">
        <v>3</v>
      </c>
      <c r="B19" s="102">
        <v>1</v>
      </c>
      <c r="C19" s="81">
        <v>3</v>
      </c>
      <c r="D19" s="81">
        <v>0</v>
      </c>
      <c r="E19" s="81">
        <v>1</v>
      </c>
      <c r="F19" s="81">
        <v>0</v>
      </c>
      <c r="G19" s="81">
        <v>2</v>
      </c>
      <c r="H19" s="81">
        <v>0</v>
      </c>
      <c r="I19" s="81">
        <v>0</v>
      </c>
      <c r="J19" s="81">
        <v>0</v>
      </c>
      <c r="K19" s="80">
        <v>57</v>
      </c>
      <c r="L19" s="81">
        <v>35</v>
      </c>
      <c r="M19" s="82">
        <v>22</v>
      </c>
      <c r="N19" s="81">
        <v>41</v>
      </c>
      <c r="O19" s="81">
        <v>26</v>
      </c>
      <c r="P19" s="81">
        <v>15</v>
      </c>
      <c r="Q19" s="80">
        <v>16</v>
      </c>
      <c r="R19" s="81">
        <v>9</v>
      </c>
      <c r="S19" s="82">
        <v>7</v>
      </c>
      <c r="T19" s="81">
        <v>0</v>
      </c>
      <c r="U19" s="81">
        <v>0</v>
      </c>
      <c r="V19" s="81">
        <v>0</v>
      </c>
      <c r="W19" s="80">
        <v>4</v>
      </c>
      <c r="X19" s="81">
        <v>3</v>
      </c>
      <c r="Y19" s="82">
        <v>1</v>
      </c>
      <c r="Z19" s="81">
        <v>2</v>
      </c>
      <c r="AA19" s="81">
        <v>2</v>
      </c>
      <c r="AB19" s="81">
        <v>0</v>
      </c>
      <c r="AC19" s="80">
        <v>2</v>
      </c>
      <c r="AD19" s="81">
        <v>1</v>
      </c>
      <c r="AE19" s="82">
        <v>1</v>
      </c>
      <c r="AF19" s="81">
        <v>0</v>
      </c>
      <c r="AG19" s="81">
        <v>0</v>
      </c>
      <c r="AH19" s="81">
        <v>0</v>
      </c>
      <c r="AI19" s="80">
        <v>1</v>
      </c>
      <c r="AJ19" s="81">
        <v>0</v>
      </c>
      <c r="AK19" s="81">
        <v>1</v>
      </c>
      <c r="AL19" s="3" t="s">
        <v>3</v>
      </c>
    </row>
    <row r="20" spans="1:46" s="1" customFormat="1" ht="21" customHeight="1">
      <c r="A20" s="4" t="s">
        <v>4</v>
      </c>
      <c r="B20" s="102">
        <v>1</v>
      </c>
      <c r="C20" s="81">
        <v>4</v>
      </c>
      <c r="D20" s="81">
        <v>1</v>
      </c>
      <c r="E20" s="81">
        <v>0</v>
      </c>
      <c r="F20" s="81">
        <v>0</v>
      </c>
      <c r="G20" s="81">
        <v>1</v>
      </c>
      <c r="H20" s="81">
        <v>0</v>
      </c>
      <c r="I20" s="81">
        <v>3</v>
      </c>
      <c r="J20" s="81">
        <v>1</v>
      </c>
      <c r="K20" s="80">
        <v>13</v>
      </c>
      <c r="L20" s="81">
        <v>0</v>
      </c>
      <c r="M20" s="82">
        <v>13</v>
      </c>
      <c r="N20" s="81">
        <v>0</v>
      </c>
      <c r="O20" s="81">
        <v>0</v>
      </c>
      <c r="P20" s="81">
        <v>0</v>
      </c>
      <c r="Q20" s="80">
        <v>2</v>
      </c>
      <c r="R20" s="81">
        <v>0</v>
      </c>
      <c r="S20" s="82">
        <v>2</v>
      </c>
      <c r="T20" s="81">
        <v>11</v>
      </c>
      <c r="U20" s="81">
        <v>0</v>
      </c>
      <c r="V20" s="81">
        <v>11</v>
      </c>
      <c r="W20" s="80">
        <v>10</v>
      </c>
      <c r="X20" s="81">
        <v>5</v>
      </c>
      <c r="Y20" s="82">
        <v>5</v>
      </c>
      <c r="Z20" s="81">
        <v>0</v>
      </c>
      <c r="AA20" s="81">
        <v>0</v>
      </c>
      <c r="AB20" s="81">
        <v>0</v>
      </c>
      <c r="AC20" s="80">
        <v>6</v>
      </c>
      <c r="AD20" s="81">
        <v>3</v>
      </c>
      <c r="AE20" s="82">
        <v>3</v>
      </c>
      <c r="AF20" s="81">
        <v>4</v>
      </c>
      <c r="AG20" s="81">
        <v>2</v>
      </c>
      <c r="AH20" s="81">
        <v>2</v>
      </c>
      <c r="AI20" s="80">
        <v>0</v>
      </c>
      <c r="AJ20" s="81">
        <v>0</v>
      </c>
      <c r="AK20" s="81">
        <v>0</v>
      </c>
      <c r="AL20" s="3" t="s">
        <v>4</v>
      </c>
    </row>
    <row r="21" spans="1:46" s="1" customFormat="1" ht="21" customHeight="1">
      <c r="A21" s="4" t="s">
        <v>5</v>
      </c>
      <c r="B21" s="102"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0">
        <v>0</v>
      </c>
      <c r="L21" s="81">
        <v>0</v>
      </c>
      <c r="M21" s="82">
        <v>0</v>
      </c>
      <c r="N21" s="81">
        <v>0</v>
      </c>
      <c r="O21" s="81">
        <v>0</v>
      </c>
      <c r="P21" s="81">
        <v>0</v>
      </c>
      <c r="Q21" s="80">
        <v>0</v>
      </c>
      <c r="R21" s="81">
        <v>0</v>
      </c>
      <c r="S21" s="82">
        <v>0</v>
      </c>
      <c r="T21" s="81">
        <v>0</v>
      </c>
      <c r="U21" s="81">
        <v>0</v>
      </c>
      <c r="V21" s="81">
        <v>0</v>
      </c>
      <c r="W21" s="80">
        <v>0</v>
      </c>
      <c r="X21" s="81">
        <v>0</v>
      </c>
      <c r="Y21" s="82">
        <v>0</v>
      </c>
      <c r="Z21" s="81">
        <v>0</v>
      </c>
      <c r="AA21" s="81">
        <v>0</v>
      </c>
      <c r="AB21" s="81">
        <v>0</v>
      </c>
      <c r="AC21" s="80">
        <v>0</v>
      </c>
      <c r="AD21" s="81">
        <v>0</v>
      </c>
      <c r="AE21" s="82">
        <v>0</v>
      </c>
      <c r="AF21" s="81">
        <v>0</v>
      </c>
      <c r="AG21" s="81">
        <v>0</v>
      </c>
      <c r="AH21" s="81">
        <v>0</v>
      </c>
      <c r="AI21" s="80">
        <v>0</v>
      </c>
      <c r="AJ21" s="81">
        <v>0</v>
      </c>
      <c r="AK21" s="81">
        <v>0</v>
      </c>
      <c r="AL21" s="3" t="s">
        <v>5</v>
      </c>
    </row>
    <row r="22" spans="1:46" s="1" customFormat="1" ht="21" customHeight="1">
      <c r="A22" s="4" t="s">
        <v>6</v>
      </c>
      <c r="B22" s="102">
        <v>1</v>
      </c>
      <c r="C22" s="81">
        <v>2</v>
      </c>
      <c r="D22" s="81">
        <v>0</v>
      </c>
      <c r="E22" s="81">
        <v>0</v>
      </c>
      <c r="F22" s="81">
        <v>0</v>
      </c>
      <c r="G22" s="81">
        <v>2</v>
      </c>
      <c r="H22" s="81">
        <v>0</v>
      </c>
      <c r="I22" s="81">
        <v>0</v>
      </c>
      <c r="J22" s="81">
        <v>0</v>
      </c>
      <c r="K22" s="80">
        <v>52</v>
      </c>
      <c r="L22" s="81">
        <v>14</v>
      </c>
      <c r="M22" s="82">
        <v>38</v>
      </c>
      <c r="N22" s="81">
        <v>0</v>
      </c>
      <c r="O22" s="81">
        <v>0</v>
      </c>
      <c r="P22" s="81">
        <v>0</v>
      </c>
      <c r="Q22" s="80">
        <v>52</v>
      </c>
      <c r="R22" s="81">
        <v>14</v>
      </c>
      <c r="S22" s="82">
        <v>38</v>
      </c>
      <c r="T22" s="81">
        <v>0</v>
      </c>
      <c r="U22" s="81">
        <v>0</v>
      </c>
      <c r="V22" s="81">
        <v>0</v>
      </c>
      <c r="W22" s="80">
        <v>7</v>
      </c>
      <c r="X22" s="81">
        <v>5</v>
      </c>
      <c r="Y22" s="82">
        <v>2</v>
      </c>
      <c r="Z22" s="81">
        <v>0</v>
      </c>
      <c r="AA22" s="81">
        <v>0</v>
      </c>
      <c r="AB22" s="81">
        <v>0</v>
      </c>
      <c r="AC22" s="80">
        <v>7</v>
      </c>
      <c r="AD22" s="81">
        <v>5</v>
      </c>
      <c r="AE22" s="82">
        <v>2</v>
      </c>
      <c r="AF22" s="81">
        <v>0</v>
      </c>
      <c r="AG22" s="81">
        <v>0</v>
      </c>
      <c r="AH22" s="81">
        <v>0</v>
      </c>
      <c r="AI22" s="80">
        <v>1</v>
      </c>
      <c r="AJ22" s="81">
        <v>0</v>
      </c>
      <c r="AK22" s="81">
        <v>1</v>
      </c>
      <c r="AL22" s="3" t="s">
        <v>6</v>
      </c>
    </row>
    <row r="23" spans="1:46" s="1" customFormat="1" ht="21" customHeight="1">
      <c r="A23" s="4" t="s">
        <v>7</v>
      </c>
      <c r="B23" s="102">
        <v>1</v>
      </c>
      <c r="C23" s="81">
        <v>1</v>
      </c>
      <c r="D23" s="81">
        <v>0</v>
      </c>
      <c r="E23" s="81">
        <v>1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0">
        <v>69</v>
      </c>
      <c r="L23" s="81">
        <v>15</v>
      </c>
      <c r="M23" s="82">
        <v>54</v>
      </c>
      <c r="N23" s="81">
        <v>69</v>
      </c>
      <c r="O23" s="81">
        <v>15</v>
      </c>
      <c r="P23" s="81">
        <v>54</v>
      </c>
      <c r="Q23" s="80">
        <v>0</v>
      </c>
      <c r="R23" s="81">
        <v>0</v>
      </c>
      <c r="S23" s="82">
        <v>0</v>
      </c>
      <c r="T23" s="81">
        <v>0</v>
      </c>
      <c r="U23" s="81">
        <v>0</v>
      </c>
      <c r="V23" s="81">
        <v>0</v>
      </c>
      <c r="W23" s="80">
        <v>5</v>
      </c>
      <c r="X23" s="81">
        <v>0</v>
      </c>
      <c r="Y23" s="82">
        <v>5</v>
      </c>
      <c r="Z23" s="81">
        <v>5</v>
      </c>
      <c r="AA23" s="81">
        <v>0</v>
      </c>
      <c r="AB23" s="81">
        <v>5</v>
      </c>
      <c r="AC23" s="80">
        <v>0</v>
      </c>
      <c r="AD23" s="81">
        <v>0</v>
      </c>
      <c r="AE23" s="82">
        <v>0</v>
      </c>
      <c r="AF23" s="81">
        <v>0</v>
      </c>
      <c r="AG23" s="81">
        <v>0</v>
      </c>
      <c r="AH23" s="81">
        <v>0</v>
      </c>
      <c r="AI23" s="80">
        <v>1</v>
      </c>
      <c r="AJ23" s="81">
        <v>0</v>
      </c>
      <c r="AK23" s="81">
        <v>1</v>
      </c>
      <c r="AL23" s="3" t="s">
        <v>7</v>
      </c>
    </row>
    <row r="24" spans="1:46" s="1" customFormat="1" ht="21" customHeight="1">
      <c r="A24" s="4" t="s">
        <v>8</v>
      </c>
      <c r="B24" s="102">
        <v>1</v>
      </c>
      <c r="C24" s="81">
        <v>1</v>
      </c>
      <c r="D24" s="81">
        <v>0</v>
      </c>
      <c r="E24" s="81">
        <v>1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0">
        <v>82</v>
      </c>
      <c r="L24" s="81">
        <v>21</v>
      </c>
      <c r="M24" s="82">
        <v>61</v>
      </c>
      <c r="N24" s="81">
        <v>82</v>
      </c>
      <c r="O24" s="81">
        <v>21</v>
      </c>
      <c r="P24" s="81">
        <v>61</v>
      </c>
      <c r="Q24" s="80">
        <v>0</v>
      </c>
      <c r="R24" s="81">
        <v>0</v>
      </c>
      <c r="S24" s="82">
        <v>0</v>
      </c>
      <c r="T24" s="81">
        <v>0</v>
      </c>
      <c r="U24" s="81">
        <v>0</v>
      </c>
      <c r="V24" s="81">
        <v>0</v>
      </c>
      <c r="W24" s="80">
        <v>3</v>
      </c>
      <c r="X24" s="81">
        <v>0</v>
      </c>
      <c r="Y24" s="82">
        <v>3</v>
      </c>
      <c r="Z24" s="81">
        <v>3</v>
      </c>
      <c r="AA24" s="81">
        <v>0</v>
      </c>
      <c r="AB24" s="81">
        <v>3</v>
      </c>
      <c r="AC24" s="80">
        <v>0</v>
      </c>
      <c r="AD24" s="81">
        <v>0</v>
      </c>
      <c r="AE24" s="82">
        <v>0</v>
      </c>
      <c r="AF24" s="81">
        <v>0</v>
      </c>
      <c r="AG24" s="81">
        <v>0</v>
      </c>
      <c r="AH24" s="81">
        <v>0</v>
      </c>
      <c r="AI24" s="80">
        <v>1</v>
      </c>
      <c r="AJ24" s="81">
        <v>0</v>
      </c>
      <c r="AK24" s="81">
        <v>1</v>
      </c>
      <c r="AL24" s="3" t="s">
        <v>8</v>
      </c>
    </row>
    <row r="25" spans="1:46" s="1" customFormat="1" ht="21" customHeight="1">
      <c r="A25" s="4" t="s">
        <v>9</v>
      </c>
      <c r="B25" s="102">
        <v>0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0">
        <v>0</v>
      </c>
      <c r="L25" s="81">
        <v>0</v>
      </c>
      <c r="M25" s="82">
        <v>0</v>
      </c>
      <c r="N25" s="81">
        <v>0</v>
      </c>
      <c r="O25" s="81">
        <v>0</v>
      </c>
      <c r="P25" s="81">
        <v>0</v>
      </c>
      <c r="Q25" s="80">
        <v>0</v>
      </c>
      <c r="R25" s="81">
        <v>0</v>
      </c>
      <c r="S25" s="82">
        <v>0</v>
      </c>
      <c r="T25" s="81">
        <v>0</v>
      </c>
      <c r="U25" s="81">
        <v>0</v>
      </c>
      <c r="V25" s="81">
        <v>0</v>
      </c>
      <c r="W25" s="80">
        <v>0</v>
      </c>
      <c r="X25" s="81">
        <v>0</v>
      </c>
      <c r="Y25" s="82">
        <v>0</v>
      </c>
      <c r="Z25" s="81">
        <v>0</v>
      </c>
      <c r="AA25" s="81">
        <v>0</v>
      </c>
      <c r="AB25" s="81">
        <v>0</v>
      </c>
      <c r="AC25" s="80">
        <v>0</v>
      </c>
      <c r="AD25" s="81">
        <v>0</v>
      </c>
      <c r="AE25" s="82">
        <v>0</v>
      </c>
      <c r="AF25" s="81">
        <v>0</v>
      </c>
      <c r="AG25" s="81">
        <v>0</v>
      </c>
      <c r="AH25" s="81">
        <v>0</v>
      </c>
      <c r="AI25" s="80">
        <v>0</v>
      </c>
      <c r="AJ25" s="81">
        <v>0</v>
      </c>
      <c r="AK25" s="81">
        <v>0</v>
      </c>
      <c r="AL25" s="3" t="s">
        <v>9</v>
      </c>
    </row>
    <row r="26" spans="1:46" s="1" customFormat="1" ht="21" customHeight="1">
      <c r="A26" s="19" t="s">
        <v>135</v>
      </c>
      <c r="B26" s="102">
        <v>1</v>
      </c>
      <c r="C26" s="81">
        <v>1</v>
      </c>
      <c r="D26" s="81">
        <v>0</v>
      </c>
      <c r="E26" s="81">
        <v>0</v>
      </c>
      <c r="F26" s="81">
        <v>0</v>
      </c>
      <c r="G26" s="81">
        <v>1</v>
      </c>
      <c r="H26" s="81">
        <v>0</v>
      </c>
      <c r="I26" s="81">
        <v>0</v>
      </c>
      <c r="J26" s="81">
        <v>0</v>
      </c>
      <c r="K26" s="80">
        <v>117</v>
      </c>
      <c r="L26" s="81">
        <v>18</v>
      </c>
      <c r="M26" s="82">
        <v>99</v>
      </c>
      <c r="N26" s="81">
        <v>0</v>
      </c>
      <c r="O26" s="81">
        <v>0</v>
      </c>
      <c r="P26" s="81">
        <v>0</v>
      </c>
      <c r="Q26" s="80">
        <v>117</v>
      </c>
      <c r="R26" s="81">
        <v>18</v>
      </c>
      <c r="S26" s="82">
        <v>99</v>
      </c>
      <c r="T26" s="81">
        <v>0</v>
      </c>
      <c r="U26" s="81">
        <v>0</v>
      </c>
      <c r="V26" s="81">
        <v>0</v>
      </c>
      <c r="W26" s="80">
        <v>9</v>
      </c>
      <c r="X26" s="81">
        <v>2</v>
      </c>
      <c r="Y26" s="82">
        <v>7</v>
      </c>
      <c r="Z26" s="81">
        <v>0</v>
      </c>
      <c r="AA26" s="81">
        <v>0</v>
      </c>
      <c r="AB26" s="81">
        <v>0</v>
      </c>
      <c r="AC26" s="80">
        <v>9</v>
      </c>
      <c r="AD26" s="81">
        <v>2</v>
      </c>
      <c r="AE26" s="82">
        <v>7</v>
      </c>
      <c r="AF26" s="81">
        <v>0</v>
      </c>
      <c r="AG26" s="81">
        <v>0</v>
      </c>
      <c r="AH26" s="81">
        <v>0</v>
      </c>
      <c r="AI26" s="80">
        <v>9</v>
      </c>
      <c r="AJ26" s="81">
        <v>2</v>
      </c>
      <c r="AK26" s="81">
        <v>7</v>
      </c>
      <c r="AL26" s="64" t="s">
        <v>135</v>
      </c>
    </row>
    <row r="27" spans="1:46" s="1" customFormat="1" ht="21" customHeight="1">
      <c r="A27" s="4" t="s">
        <v>13</v>
      </c>
      <c r="B27" s="102">
        <v>3</v>
      </c>
      <c r="C27" s="81">
        <v>7</v>
      </c>
      <c r="D27" s="81">
        <v>0</v>
      </c>
      <c r="E27" s="81">
        <v>2</v>
      </c>
      <c r="F27" s="81">
        <v>0</v>
      </c>
      <c r="G27" s="81">
        <v>5</v>
      </c>
      <c r="H27" s="81">
        <v>0</v>
      </c>
      <c r="I27" s="81">
        <v>0</v>
      </c>
      <c r="J27" s="81">
        <v>0</v>
      </c>
      <c r="K27" s="80">
        <v>244</v>
      </c>
      <c r="L27" s="81">
        <v>88</v>
      </c>
      <c r="M27" s="82">
        <v>156</v>
      </c>
      <c r="N27" s="81">
        <v>61</v>
      </c>
      <c r="O27" s="81">
        <v>14</v>
      </c>
      <c r="P27" s="81">
        <v>47</v>
      </c>
      <c r="Q27" s="80">
        <v>183</v>
      </c>
      <c r="R27" s="81">
        <v>74</v>
      </c>
      <c r="S27" s="82">
        <v>109</v>
      </c>
      <c r="T27" s="81">
        <v>0</v>
      </c>
      <c r="U27" s="81">
        <v>0</v>
      </c>
      <c r="V27" s="81">
        <v>0</v>
      </c>
      <c r="W27" s="80">
        <v>26</v>
      </c>
      <c r="X27" s="81">
        <v>12</v>
      </c>
      <c r="Y27" s="82">
        <v>14</v>
      </c>
      <c r="Z27" s="81">
        <v>7</v>
      </c>
      <c r="AA27" s="81">
        <v>1</v>
      </c>
      <c r="AB27" s="81">
        <v>6</v>
      </c>
      <c r="AC27" s="80">
        <v>19</v>
      </c>
      <c r="AD27" s="81">
        <v>11</v>
      </c>
      <c r="AE27" s="82">
        <v>8</v>
      </c>
      <c r="AF27" s="81">
        <v>0</v>
      </c>
      <c r="AG27" s="81">
        <v>0</v>
      </c>
      <c r="AH27" s="81">
        <v>0</v>
      </c>
      <c r="AI27" s="80">
        <v>6</v>
      </c>
      <c r="AJ27" s="81">
        <v>1</v>
      </c>
      <c r="AK27" s="81">
        <v>5</v>
      </c>
      <c r="AL27" s="3" t="s">
        <v>13</v>
      </c>
    </row>
    <row r="28" spans="1:46" s="1" customFormat="1" ht="21" customHeight="1">
      <c r="A28" s="4" t="s">
        <v>14</v>
      </c>
      <c r="B28" s="102">
        <v>0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0">
        <v>0</v>
      </c>
      <c r="L28" s="81">
        <v>0</v>
      </c>
      <c r="M28" s="82">
        <v>0</v>
      </c>
      <c r="N28" s="81">
        <v>0</v>
      </c>
      <c r="O28" s="81">
        <v>0</v>
      </c>
      <c r="P28" s="81">
        <v>0</v>
      </c>
      <c r="Q28" s="80">
        <v>0</v>
      </c>
      <c r="R28" s="81">
        <v>0</v>
      </c>
      <c r="S28" s="82">
        <v>0</v>
      </c>
      <c r="T28" s="81">
        <v>0</v>
      </c>
      <c r="U28" s="81">
        <v>0</v>
      </c>
      <c r="V28" s="81">
        <v>0</v>
      </c>
      <c r="W28" s="80">
        <v>0</v>
      </c>
      <c r="X28" s="81">
        <v>0</v>
      </c>
      <c r="Y28" s="82">
        <v>0</v>
      </c>
      <c r="Z28" s="81">
        <v>0</v>
      </c>
      <c r="AA28" s="81">
        <v>0</v>
      </c>
      <c r="AB28" s="81">
        <v>0</v>
      </c>
      <c r="AC28" s="80">
        <v>0</v>
      </c>
      <c r="AD28" s="81">
        <v>0</v>
      </c>
      <c r="AE28" s="82">
        <v>0</v>
      </c>
      <c r="AF28" s="81">
        <v>0</v>
      </c>
      <c r="AG28" s="81">
        <v>0</v>
      </c>
      <c r="AH28" s="81">
        <v>0</v>
      </c>
      <c r="AI28" s="80">
        <v>0</v>
      </c>
      <c r="AJ28" s="81">
        <v>0</v>
      </c>
      <c r="AK28" s="81">
        <v>0</v>
      </c>
      <c r="AL28" s="3" t="s">
        <v>14</v>
      </c>
    </row>
    <row r="29" spans="1:46" s="1" customFormat="1" ht="21" customHeight="1">
      <c r="A29" s="4" t="s">
        <v>136</v>
      </c>
      <c r="B29" s="102">
        <v>2</v>
      </c>
      <c r="C29" s="81">
        <v>2</v>
      </c>
      <c r="D29" s="81">
        <v>0</v>
      </c>
      <c r="E29" s="81">
        <v>1</v>
      </c>
      <c r="F29" s="81">
        <v>0</v>
      </c>
      <c r="G29" s="81">
        <v>1</v>
      </c>
      <c r="H29" s="81">
        <v>0</v>
      </c>
      <c r="I29" s="81">
        <v>0</v>
      </c>
      <c r="J29" s="81">
        <v>0</v>
      </c>
      <c r="K29" s="80">
        <v>166</v>
      </c>
      <c r="L29" s="81">
        <v>32</v>
      </c>
      <c r="M29" s="82">
        <v>134</v>
      </c>
      <c r="N29" s="81">
        <v>53</v>
      </c>
      <c r="O29" s="81">
        <v>19</v>
      </c>
      <c r="P29" s="81">
        <v>34</v>
      </c>
      <c r="Q29" s="80">
        <v>113</v>
      </c>
      <c r="R29" s="81">
        <v>13</v>
      </c>
      <c r="S29" s="82">
        <v>100</v>
      </c>
      <c r="T29" s="81">
        <v>0</v>
      </c>
      <c r="U29" s="81">
        <v>0</v>
      </c>
      <c r="V29" s="81">
        <v>0</v>
      </c>
      <c r="W29" s="80">
        <v>17</v>
      </c>
      <c r="X29" s="81">
        <v>0</v>
      </c>
      <c r="Y29" s="82">
        <v>17</v>
      </c>
      <c r="Z29" s="81">
        <v>5</v>
      </c>
      <c r="AA29" s="81">
        <v>0</v>
      </c>
      <c r="AB29" s="81">
        <v>5</v>
      </c>
      <c r="AC29" s="80">
        <v>12</v>
      </c>
      <c r="AD29" s="81">
        <v>0</v>
      </c>
      <c r="AE29" s="82">
        <v>12</v>
      </c>
      <c r="AF29" s="81">
        <v>0</v>
      </c>
      <c r="AG29" s="81">
        <v>0</v>
      </c>
      <c r="AH29" s="81">
        <v>0</v>
      </c>
      <c r="AI29" s="80">
        <v>2</v>
      </c>
      <c r="AJ29" s="81">
        <v>1</v>
      </c>
      <c r="AK29" s="81">
        <v>1</v>
      </c>
      <c r="AL29" s="3" t="s">
        <v>136</v>
      </c>
    </row>
    <row r="30" spans="1:46" ht="21" customHeight="1">
      <c r="A30" s="4" t="s">
        <v>137</v>
      </c>
      <c r="B30" s="102">
        <v>1</v>
      </c>
      <c r="C30" s="81">
        <v>3</v>
      </c>
      <c r="D30" s="81">
        <v>0</v>
      </c>
      <c r="E30" s="81">
        <v>0</v>
      </c>
      <c r="F30" s="81">
        <v>0</v>
      </c>
      <c r="G30" s="81">
        <v>3</v>
      </c>
      <c r="H30" s="81">
        <v>0</v>
      </c>
      <c r="I30" s="81">
        <v>0</v>
      </c>
      <c r="J30" s="81">
        <v>0</v>
      </c>
      <c r="K30" s="80">
        <v>153</v>
      </c>
      <c r="L30" s="81">
        <v>127</v>
      </c>
      <c r="M30" s="82">
        <v>26</v>
      </c>
      <c r="N30" s="81">
        <v>0</v>
      </c>
      <c r="O30" s="81">
        <v>0</v>
      </c>
      <c r="P30" s="81">
        <v>0</v>
      </c>
      <c r="Q30" s="80">
        <v>153</v>
      </c>
      <c r="R30" s="81">
        <v>127</v>
      </c>
      <c r="S30" s="82">
        <v>26</v>
      </c>
      <c r="T30" s="81">
        <v>0</v>
      </c>
      <c r="U30" s="81">
        <v>0</v>
      </c>
      <c r="V30" s="81">
        <v>0</v>
      </c>
      <c r="W30" s="92">
        <v>28</v>
      </c>
      <c r="X30" s="87">
        <v>22</v>
      </c>
      <c r="Y30" s="97">
        <v>6</v>
      </c>
      <c r="Z30" s="86">
        <v>0</v>
      </c>
      <c r="AA30" s="86">
        <v>0</v>
      </c>
      <c r="AB30" s="86">
        <v>0</v>
      </c>
      <c r="AC30" s="92">
        <v>28</v>
      </c>
      <c r="AD30" s="87">
        <v>22</v>
      </c>
      <c r="AE30" s="97">
        <v>6</v>
      </c>
      <c r="AF30" s="86">
        <v>0</v>
      </c>
      <c r="AG30" s="86">
        <v>0</v>
      </c>
      <c r="AH30" s="86">
        <v>0</v>
      </c>
      <c r="AI30" s="92">
        <v>7</v>
      </c>
      <c r="AJ30" s="87">
        <v>5</v>
      </c>
      <c r="AK30" s="87">
        <v>2</v>
      </c>
      <c r="AL30" s="3" t="s">
        <v>137</v>
      </c>
    </row>
    <row r="31" spans="1:46" ht="21" customHeight="1">
      <c r="A31" s="19" t="s">
        <v>138</v>
      </c>
      <c r="B31" s="102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0">
        <v>0</v>
      </c>
      <c r="L31" s="81">
        <v>0</v>
      </c>
      <c r="M31" s="82">
        <v>0</v>
      </c>
      <c r="N31" s="81">
        <v>0</v>
      </c>
      <c r="O31" s="81">
        <v>0</v>
      </c>
      <c r="P31" s="81">
        <v>0</v>
      </c>
      <c r="Q31" s="80">
        <v>0</v>
      </c>
      <c r="R31" s="81">
        <v>0</v>
      </c>
      <c r="S31" s="82">
        <v>0</v>
      </c>
      <c r="T31" s="81">
        <v>0</v>
      </c>
      <c r="U31" s="81">
        <v>0</v>
      </c>
      <c r="V31" s="81">
        <v>0</v>
      </c>
      <c r="W31" s="92">
        <v>0</v>
      </c>
      <c r="X31" s="87">
        <v>0</v>
      </c>
      <c r="Y31" s="97">
        <v>0</v>
      </c>
      <c r="Z31" s="86">
        <v>0</v>
      </c>
      <c r="AA31" s="86">
        <v>0</v>
      </c>
      <c r="AB31" s="86">
        <v>0</v>
      </c>
      <c r="AC31" s="92">
        <v>0</v>
      </c>
      <c r="AD31" s="87">
        <v>0</v>
      </c>
      <c r="AE31" s="97">
        <v>0</v>
      </c>
      <c r="AF31" s="86">
        <v>0</v>
      </c>
      <c r="AG31" s="86">
        <v>0</v>
      </c>
      <c r="AH31" s="86">
        <v>0</v>
      </c>
      <c r="AI31" s="92">
        <v>0</v>
      </c>
      <c r="AJ31" s="87">
        <v>0</v>
      </c>
      <c r="AK31" s="87">
        <v>0</v>
      </c>
      <c r="AL31" s="64" t="s">
        <v>138</v>
      </c>
    </row>
    <row r="32" spans="1:46" ht="21" customHeight="1">
      <c r="A32" s="19" t="s">
        <v>102</v>
      </c>
      <c r="B32" s="102">
        <v>0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0">
        <v>0</v>
      </c>
      <c r="L32" s="81">
        <v>0</v>
      </c>
      <c r="M32" s="82">
        <v>0</v>
      </c>
      <c r="N32" s="81">
        <v>0</v>
      </c>
      <c r="O32" s="81">
        <v>0</v>
      </c>
      <c r="P32" s="81">
        <v>0</v>
      </c>
      <c r="Q32" s="80">
        <v>0</v>
      </c>
      <c r="R32" s="81">
        <v>0</v>
      </c>
      <c r="S32" s="82">
        <v>0</v>
      </c>
      <c r="T32" s="81">
        <v>0</v>
      </c>
      <c r="U32" s="81">
        <v>0</v>
      </c>
      <c r="V32" s="81">
        <v>0</v>
      </c>
      <c r="W32" s="92">
        <v>0</v>
      </c>
      <c r="X32" s="87">
        <v>0</v>
      </c>
      <c r="Y32" s="97">
        <v>0</v>
      </c>
      <c r="Z32" s="86">
        <v>0</v>
      </c>
      <c r="AA32" s="86">
        <v>0</v>
      </c>
      <c r="AB32" s="86">
        <v>0</v>
      </c>
      <c r="AC32" s="92">
        <v>0</v>
      </c>
      <c r="AD32" s="87">
        <v>0</v>
      </c>
      <c r="AE32" s="97">
        <v>0</v>
      </c>
      <c r="AF32" s="86">
        <v>0</v>
      </c>
      <c r="AG32" s="86">
        <v>0</v>
      </c>
      <c r="AH32" s="86">
        <v>0</v>
      </c>
      <c r="AI32" s="92">
        <v>0</v>
      </c>
      <c r="AJ32" s="87">
        <v>0</v>
      </c>
      <c r="AK32" s="87">
        <v>0</v>
      </c>
      <c r="AL32" s="64" t="s">
        <v>102</v>
      </c>
    </row>
    <row r="33" spans="1:38" ht="21" customHeight="1">
      <c r="A33" s="19" t="s">
        <v>103</v>
      </c>
      <c r="B33" s="102">
        <v>0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0">
        <v>0</v>
      </c>
      <c r="L33" s="81">
        <v>0</v>
      </c>
      <c r="M33" s="82">
        <v>0</v>
      </c>
      <c r="N33" s="81">
        <v>0</v>
      </c>
      <c r="O33" s="81">
        <v>0</v>
      </c>
      <c r="P33" s="81">
        <v>0</v>
      </c>
      <c r="Q33" s="80">
        <v>0</v>
      </c>
      <c r="R33" s="81">
        <v>0</v>
      </c>
      <c r="S33" s="82">
        <v>0</v>
      </c>
      <c r="T33" s="81">
        <v>0</v>
      </c>
      <c r="U33" s="81">
        <v>0</v>
      </c>
      <c r="V33" s="81">
        <v>0</v>
      </c>
      <c r="W33" s="92">
        <v>0</v>
      </c>
      <c r="X33" s="87">
        <v>0</v>
      </c>
      <c r="Y33" s="97">
        <v>0</v>
      </c>
      <c r="Z33" s="86">
        <v>0</v>
      </c>
      <c r="AA33" s="86">
        <v>0</v>
      </c>
      <c r="AB33" s="86">
        <v>0</v>
      </c>
      <c r="AC33" s="92">
        <v>0</v>
      </c>
      <c r="AD33" s="87">
        <v>0</v>
      </c>
      <c r="AE33" s="97">
        <v>0</v>
      </c>
      <c r="AF33" s="86">
        <v>0</v>
      </c>
      <c r="AG33" s="86">
        <v>0</v>
      </c>
      <c r="AH33" s="86">
        <v>0</v>
      </c>
      <c r="AI33" s="92">
        <v>0</v>
      </c>
      <c r="AJ33" s="87">
        <v>0</v>
      </c>
      <c r="AK33" s="87">
        <v>0</v>
      </c>
      <c r="AL33" s="64" t="s">
        <v>103</v>
      </c>
    </row>
    <row r="34" spans="1:38" ht="21" customHeight="1">
      <c r="A34" s="19" t="s">
        <v>104</v>
      </c>
      <c r="B34" s="102">
        <v>0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81">
        <v>0</v>
      </c>
      <c r="J34" s="81">
        <v>0</v>
      </c>
      <c r="K34" s="80">
        <v>0</v>
      </c>
      <c r="L34" s="81">
        <v>0</v>
      </c>
      <c r="M34" s="82">
        <v>0</v>
      </c>
      <c r="N34" s="81">
        <v>0</v>
      </c>
      <c r="O34" s="81">
        <v>0</v>
      </c>
      <c r="P34" s="81">
        <v>0</v>
      </c>
      <c r="Q34" s="80">
        <v>0</v>
      </c>
      <c r="R34" s="81">
        <v>0</v>
      </c>
      <c r="S34" s="82">
        <v>0</v>
      </c>
      <c r="T34" s="81">
        <v>0</v>
      </c>
      <c r="U34" s="81">
        <v>0</v>
      </c>
      <c r="V34" s="81">
        <v>0</v>
      </c>
      <c r="W34" s="92">
        <v>0</v>
      </c>
      <c r="X34" s="87">
        <v>0</v>
      </c>
      <c r="Y34" s="97">
        <v>0</v>
      </c>
      <c r="Z34" s="86">
        <v>0</v>
      </c>
      <c r="AA34" s="86">
        <v>0</v>
      </c>
      <c r="AB34" s="86">
        <v>0</v>
      </c>
      <c r="AC34" s="92">
        <v>0</v>
      </c>
      <c r="AD34" s="87">
        <v>0</v>
      </c>
      <c r="AE34" s="97">
        <v>0</v>
      </c>
      <c r="AF34" s="86">
        <v>0</v>
      </c>
      <c r="AG34" s="86">
        <v>0</v>
      </c>
      <c r="AH34" s="86">
        <v>0</v>
      </c>
      <c r="AI34" s="92">
        <v>0</v>
      </c>
      <c r="AJ34" s="87">
        <v>0</v>
      </c>
      <c r="AK34" s="87">
        <v>0</v>
      </c>
      <c r="AL34" s="64" t="s">
        <v>104</v>
      </c>
    </row>
    <row r="35" spans="1:38" ht="21" customHeight="1">
      <c r="A35" s="19" t="s">
        <v>139</v>
      </c>
      <c r="B35" s="102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80">
        <v>0</v>
      </c>
      <c r="L35" s="81">
        <v>0</v>
      </c>
      <c r="M35" s="82">
        <v>0</v>
      </c>
      <c r="N35" s="81">
        <v>0</v>
      </c>
      <c r="O35" s="81">
        <v>0</v>
      </c>
      <c r="P35" s="81">
        <v>0</v>
      </c>
      <c r="Q35" s="80">
        <v>0</v>
      </c>
      <c r="R35" s="81">
        <v>0</v>
      </c>
      <c r="S35" s="82">
        <v>0</v>
      </c>
      <c r="T35" s="81">
        <v>0</v>
      </c>
      <c r="U35" s="81">
        <v>0</v>
      </c>
      <c r="V35" s="81">
        <v>0</v>
      </c>
      <c r="W35" s="92">
        <v>0</v>
      </c>
      <c r="X35" s="87">
        <v>0</v>
      </c>
      <c r="Y35" s="97">
        <v>0</v>
      </c>
      <c r="Z35" s="86">
        <v>0</v>
      </c>
      <c r="AA35" s="86">
        <v>0</v>
      </c>
      <c r="AB35" s="86">
        <v>0</v>
      </c>
      <c r="AC35" s="92">
        <v>0</v>
      </c>
      <c r="AD35" s="87">
        <v>0</v>
      </c>
      <c r="AE35" s="97">
        <v>0</v>
      </c>
      <c r="AF35" s="86">
        <v>0</v>
      </c>
      <c r="AG35" s="86">
        <v>0</v>
      </c>
      <c r="AH35" s="86">
        <v>0</v>
      </c>
      <c r="AI35" s="92">
        <v>0</v>
      </c>
      <c r="AJ35" s="87">
        <v>0</v>
      </c>
      <c r="AK35" s="87">
        <v>0</v>
      </c>
      <c r="AL35" s="64" t="s">
        <v>139</v>
      </c>
    </row>
    <row r="36" spans="1:38" ht="21" customHeight="1">
      <c r="A36" s="19" t="s">
        <v>105</v>
      </c>
      <c r="B36" s="102">
        <v>0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80">
        <v>0</v>
      </c>
      <c r="L36" s="81">
        <v>0</v>
      </c>
      <c r="M36" s="82">
        <v>0</v>
      </c>
      <c r="N36" s="81">
        <v>0</v>
      </c>
      <c r="O36" s="81">
        <v>0</v>
      </c>
      <c r="P36" s="81">
        <v>0</v>
      </c>
      <c r="Q36" s="80">
        <v>0</v>
      </c>
      <c r="R36" s="81">
        <v>0</v>
      </c>
      <c r="S36" s="82">
        <v>0</v>
      </c>
      <c r="T36" s="81">
        <v>0</v>
      </c>
      <c r="U36" s="81">
        <v>0</v>
      </c>
      <c r="V36" s="81">
        <v>0</v>
      </c>
      <c r="W36" s="92">
        <v>0</v>
      </c>
      <c r="X36" s="87">
        <v>0</v>
      </c>
      <c r="Y36" s="97">
        <v>0</v>
      </c>
      <c r="Z36" s="86">
        <v>0</v>
      </c>
      <c r="AA36" s="86">
        <v>0</v>
      </c>
      <c r="AB36" s="86">
        <v>0</v>
      </c>
      <c r="AC36" s="92">
        <v>0</v>
      </c>
      <c r="AD36" s="87">
        <v>0</v>
      </c>
      <c r="AE36" s="97">
        <v>0</v>
      </c>
      <c r="AF36" s="86">
        <v>0</v>
      </c>
      <c r="AG36" s="86">
        <v>0</v>
      </c>
      <c r="AH36" s="86">
        <v>0</v>
      </c>
      <c r="AI36" s="92">
        <v>0</v>
      </c>
      <c r="AJ36" s="87">
        <v>0</v>
      </c>
      <c r="AK36" s="87">
        <v>0</v>
      </c>
      <c r="AL36" s="64" t="s">
        <v>105</v>
      </c>
    </row>
    <row r="37" spans="1:38" ht="21" customHeight="1">
      <c r="A37" s="19" t="s">
        <v>106</v>
      </c>
      <c r="B37" s="102">
        <v>0</v>
      </c>
      <c r="C37" s="81">
        <v>0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81">
        <v>0</v>
      </c>
      <c r="J37" s="81">
        <v>0</v>
      </c>
      <c r="K37" s="80">
        <v>0</v>
      </c>
      <c r="L37" s="81">
        <v>0</v>
      </c>
      <c r="M37" s="82">
        <v>0</v>
      </c>
      <c r="N37" s="81">
        <v>0</v>
      </c>
      <c r="O37" s="81">
        <v>0</v>
      </c>
      <c r="P37" s="81">
        <v>0</v>
      </c>
      <c r="Q37" s="80">
        <v>0</v>
      </c>
      <c r="R37" s="81">
        <v>0</v>
      </c>
      <c r="S37" s="82">
        <v>0</v>
      </c>
      <c r="T37" s="81">
        <v>0</v>
      </c>
      <c r="U37" s="81">
        <v>0</v>
      </c>
      <c r="V37" s="81">
        <v>0</v>
      </c>
      <c r="W37" s="92">
        <v>0</v>
      </c>
      <c r="X37" s="87">
        <v>0</v>
      </c>
      <c r="Y37" s="97">
        <v>0</v>
      </c>
      <c r="Z37" s="86">
        <v>0</v>
      </c>
      <c r="AA37" s="86">
        <v>0</v>
      </c>
      <c r="AB37" s="86">
        <v>0</v>
      </c>
      <c r="AC37" s="92">
        <v>0</v>
      </c>
      <c r="AD37" s="87">
        <v>0</v>
      </c>
      <c r="AE37" s="97">
        <v>0</v>
      </c>
      <c r="AF37" s="86">
        <v>0</v>
      </c>
      <c r="AG37" s="86">
        <v>0</v>
      </c>
      <c r="AH37" s="86">
        <v>0</v>
      </c>
      <c r="AI37" s="92">
        <v>0</v>
      </c>
      <c r="AJ37" s="87">
        <v>0</v>
      </c>
      <c r="AK37" s="87">
        <v>0</v>
      </c>
      <c r="AL37" s="64" t="s">
        <v>106</v>
      </c>
    </row>
    <row r="38" spans="1:38" ht="21" customHeight="1">
      <c r="A38" s="19" t="s">
        <v>107</v>
      </c>
      <c r="B38" s="102">
        <v>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0">
        <v>0</v>
      </c>
      <c r="L38" s="81">
        <v>0</v>
      </c>
      <c r="M38" s="82">
        <v>0</v>
      </c>
      <c r="N38" s="81">
        <v>0</v>
      </c>
      <c r="O38" s="81">
        <v>0</v>
      </c>
      <c r="P38" s="81">
        <v>0</v>
      </c>
      <c r="Q38" s="80">
        <v>0</v>
      </c>
      <c r="R38" s="81">
        <v>0</v>
      </c>
      <c r="S38" s="82">
        <v>0</v>
      </c>
      <c r="T38" s="81">
        <v>0</v>
      </c>
      <c r="U38" s="81">
        <v>0</v>
      </c>
      <c r="V38" s="81">
        <v>0</v>
      </c>
      <c r="W38" s="92">
        <v>0</v>
      </c>
      <c r="X38" s="87">
        <v>0</v>
      </c>
      <c r="Y38" s="97">
        <v>0</v>
      </c>
      <c r="Z38" s="86">
        <v>0</v>
      </c>
      <c r="AA38" s="86">
        <v>0</v>
      </c>
      <c r="AB38" s="86">
        <v>0</v>
      </c>
      <c r="AC38" s="92">
        <v>0</v>
      </c>
      <c r="AD38" s="87">
        <v>0</v>
      </c>
      <c r="AE38" s="97">
        <v>0</v>
      </c>
      <c r="AF38" s="86">
        <v>0</v>
      </c>
      <c r="AG38" s="86">
        <v>0</v>
      </c>
      <c r="AH38" s="86">
        <v>0</v>
      </c>
      <c r="AI38" s="92">
        <v>0</v>
      </c>
      <c r="AJ38" s="87">
        <v>0</v>
      </c>
      <c r="AK38" s="87">
        <v>0</v>
      </c>
      <c r="AL38" s="64" t="s">
        <v>107</v>
      </c>
    </row>
    <row r="39" spans="1:38" ht="21" customHeight="1">
      <c r="A39" s="19" t="s">
        <v>108</v>
      </c>
      <c r="B39" s="102">
        <v>0</v>
      </c>
      <c r="C39" s="81">
        <v>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81">
        <v>0</v>
      </c>
      <c r="J39" s="81">
        <v>0</v>
      </c>
      <c r="K39" s="80">
        <v>0</v>
      </c>
      <c r="L39" s="81">
        <v>0</v>
      </c>
      <c r="M39" s="82">
        <v>0</v>
      </c>
      <c r="N39" s="81">
        <v>0</v>
      </c>
      <c r="O39" s="81">
        <v>0</v>
      </c>
      <c r="P39" s="81">
        <v>0</v>
      </c>
      <c r="Q39" s="80">
        <v>0</v>
      </c>
      <c r="R39" s="81">
        <v>0</v>
      </c>
      <c r="S39" s="82">
        <v>0</v>
      </c>
      <c r="T39" s="81">
        <v>0</v>
      </c>
      <c r="U39" s="81">
        <v>0</v>
      </c>
      <c r="V39" s="81">
        <v>0</v>
      </c>
      <c r="W39" s="92">
        <v>0</v>
      </c>
      <c r="X39" s="87">
        <v>0</v>
      </c>
      <c r="Y39" s="97">
        <v>0</v>
      </c>
      <c r="Z39" s="86">
        <v>0</v>
      </c>
      <c r="AA39" s="86">
        <v>0</v>
      </c>
      <c r="AB39" s="86">
        <v>0</v>
      </c>
      <c r="AC39" s="92">
        <v>0</v>
      </c>
      <c r="AD39" s="87">
        <v>0</v>
      </c>
      <c r="AE39" s="97">
        <v>0</v>
      </c>
      <c r="AF39" s="86">
        <v>0</v>
      </c>
      <c r="AG39" s="86">
        <v>0</v>
      </c>
      <c r="AH39" s="86">
        <v>0</v>
      </c>
      <c r="AI39" s="92">
        <v>0</v>
      </c>
      <c r="AJ39" s="87">
        <v>0</v>
      </c>
      <c r="AK39" s="87">
        <v>0</v>
      </c>
      <c r="AL39" s="64" t="s">
        <v>108</v>
      </c>
    </row>
    <row r="40" spans="1:38" ht="21" customHeight="1">
      <c r="A40" s="19" t="s">
        <v>109</v>
      </c>
      <c r="B40" s="102">
        <v>0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0">
        <v>0</v>
      </c>
      <c r="L40" s="81">
        <v>0</v>
      </c>
      <c r="M40" s="82">
        <v>0</v>
      </c>
      <c r="N40" s="81">
        <v>0</v>
      </c>
      <c r="O40" s="81">
        <v>0</v>
      </c>
      <c r="P40" s="81">
        <v>0</v>
      </c>
      <c r="Q40" s="80">
        <v>0</v>
      </c>
      <c r="R40" s="81">
        <v>0</v>
      </c>
      <c r="S40" s="82">
        <v>0</v>
      </c>
      <c r="T40" s="81">
        <v>0</v>
      </c>
      <c r="U40" s="81">
        <v>0</v>
      </c>
      <c r="V40" s="81">
        <v>0</v>
      </c>
      <c r="W40" s="92">
        <v>0</v>
      </c>
      <c r="X40" s="87">
        <v>0</v>
      </c>
      <c r="Y40" s="97">
        <v>0</v>
      </c>
      <c r="Z40" s="86">
        <v>0</v>
      </c>
      <c r="AA40" s="86">
        <v>0</v>
      </c>
      <c r="AB40" s="86">
        <v>0</v>
      </c>
      <c r="AC40" s="92">
        <v>0</v>
      </c>
      <c r="AD40" s="87">
        <v>0</v>
      </c>
      <c r="AE40" s="97">
        <v>0</v>
      </c>
      <c r="AF40" s="86">
        <v>0</v>
      </c>
      <c r="AG40" s="86">
        <v>0</v>
      </c>
      <c r="AH40" s="86">
        <v>0</v>
      </c>
      <c r="AI40" s="92">
        <v>0</v>
      </c>
      <c r="AJ40" s="87">
        <v>0</v>
      </c>
      <c r="AK40" s="87">
        <v>0</v>
      </c>
      <c r="AL40" s="64" t="s">
        <v>109</v>
      </c>
    </row>
    <row r="41" spans="1:38" ht="21" customHeight="1">
      <c r="A41" s="19" t="s">
        <v>110</v>
      </c>
      <c r="B41" s="102">
        <v>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81">
        <v>0</v>
      </c>
      <c r="J41" s="81">
        <v>0</v>
      </c>
      <c r="K41" s="80">
        <v>0</v>
      </c>
      <c r="L41" s="81">
        <v>0</v>
      </c>
      <c r="M41" s="82">
        <v>0</v>
      </c>
      <c r="N41" s="81">
        <v>0</v>
      </c>
      <c r="O41" s="81">
        <v>0</v>
      </c>
      <c r="P41" s="81">
        <v>0</v>
      </c>
      <c r="Q41" s="80">
        <v>0</v>
      </c>
      <c r="R41" s="81">
        <v>0</v>
      </c>
      <c r="S41" s="82">
        <v>0</v>
      </c>
      <c r="T41" s="81">
        <v>0</v>
      </c>
      <c r="U41" s="81">
        <v>0</v>
      </c>
      <c r="V41" s="81">
        <v>0</v>
      </c>
      <c r="W41" s="92">
        <v>0</v>
      </c>
      <c r="X41" s="87">
        <v>0</v>
      </c>
      <c r="Y41" s="97">
        <v>0</v>
      </c>
      <c r="Z41" s="86">
        <v>0</v>
      </c>
      <c r="AA41" s="86">
        <v>0</v>
      </c>
      <c r="AB41" s="86">
        <v>0</v>
      </c>
      <c r="AC41" s="92">
        <v>0</v>
      </c>
      <c r="AD41" s="87">
        <v>0</v>
      </c>
      <c r="AE41" s="97">
        <v>0</v>
      </c>
      <c r="AF41" s="86">
        <v>0</v>
      </c>
      <c r="AG41" s="86">
        <v>0</v>
      </c>
      <c r="AH41" s="86">
        <v>0</v>
      </c>
      <c r="AI41" s="92">
        <v>0</v>
      </c>
      <c r="AJ41" s="87">
        <v>0</v>
      </c>
      <c r="AK41" s="87">
        <v>0</v>
      </c>
      <c r="AL41" s="64" t="s">
        <v>110</v>
      </c>
    </row>
    <row r="42" spans="1:38" ht="21" customHeight="1">
      <c r="A42" s="19" t="s">
        <v>111</v>
      </c>
      <c r="B42" s="102">
        <v>0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81">
        <v>0</v>
      </c>
      <c r="J42" s="81">
        <v>0</v>
      </c>
      <c r="K42" s="80">
        <v>0</v>
      </c>
      <c r="L42" s="81">
        <v>0</v>
      </c>
      <c r="M42" s="82">
        <v>0</v>
      </c>
      <c r="N42" s="81">
        <v>0</v>
      </c>
      <c r="O42" s="81">
        <v>0</v>
      </c>
      <c r="P42" s="81">
        <v>0</v>
      </c>
      <c r="Q42" s="80">
        <v>0</v>
      </c>
      <c r="R42" s="81">
        <v>0</v>
      </c>
      <c r="S42" s="82">
        <v>0</v>
      </c>
      <c r="T42" s="81">
        <v>0</v>
      </c>
      <c r="U42" s="81">
        <v>0</v>
      </c>
      <c r="V42" s="81">
        <v>0</v>
      </c>
      <c r="W42" s="92">
        <v>0</v>
      </c>
      <c r="X42" s="87">
        <v>0</v>
      </c>
      <c r="Y42" s="97">
        <v>0</v>
      </c>
      <c r="Z42" s="86">
        <v>0</v>
      </c>
      <c r="AA42" s="86">
        <v>0</v>
      </c>
      <c r="AB42" s="86">
        <v>0</v>
      </c>
      <c r="AC42" s="92">
        <v>0</v>
      </c>
      <c r="AD42" s="87">
        <v>0</v>
      </c>
      <c r="AE42" s="97">
        <v>0</v>
      </c>
      <c r="AF42" s="86">
        <v>0</v>
      </c>
      <c r="AG42" s="86">
        <v>0</v>
      </c>
      <c r="AH42" s="86">
        <v>0</v>
      </c>
      <c r="AI42" s="92">
        <v>0</v>
      </c>
      <c r="AJ42" s="87">
        <v>0</v>
      </c>
      <c r="AK42" s="87">
        <v>0</v>
      </c>
      <c r="AL42" s="64" t="s">
        <v>111</v>
      </c>
    </row>
    <row r="43" spans="1:38" ht="21" customHeight="1">
      <c r="A43" s="19" t="s">
        <v>140</v>
      </c>
      <c r="B43" s="102">
        <v>0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81">
        <v>0</v>
      </c>
      <c r="J43" s="81">
        <v>0</v>
      </c>
      <c r="K43" s="80">
        <v>0</v>
      </c>
      <c r="L43" s="81">
        <v>0</v>
      </c>
      <c r="M43" s="82">
        <v>0</v>
      </c>
      <c r="N43" s="81">
        <v>0</v>
      </c>
      <c r="O43" s="81">
        <v>0</v>
      </c>
      <c r="P43" s="81">
        <v>0</v>
      </c>
      <c r="Q43" s="80">
        <v>0</v>
      </c>
      <c r="R43" s="81">
        <v>0</v>
      </c>
      <c r="S43" s="82">
        <v>0</v>
      </c>
      <c r="T43" s="81">
        <v>0</v>
      </c>
      <c r="U43" s="81">
        <v>0</v>
      </c>
      <c r="V43" s="81">
        <v>0</v>
      </c>
      <c r="W43" s="92">
        <v>0</v>
      </c>
      <c r="X43" s="87">
        <v>0</v>
      </c>
      <c r="Y43" s="97">
        <v>0</v>
      </c>
      <c r="Z43" s="86">
        <v>0</v>
      </c>
      <c r="AA43" s="86">
        <v>0</v>
      </c>
      <c r="AB43" s="86">
        <v>0</v>
      </c>
      <c r="AC43" s="92">
        <v>0</v>
      </c>
      <c r="AD43" s="87">
        <v>0</v>
      </c>
      <c r="AE43" s="97">
        <v>0</v>
      </c>
      <c r="AF43" s="86">
        <v>0</v>
      </c>
      <c r="AG43" s="86">
        <v>0</v>
      </c>
      <c r="AH43" s="86">
        <v>0</v>
      </c>
      <c r="AI43" s="92">
        <v>0</v>
      </c>
      <c r="AJ43" s="87">
        <v>0</v>
      </c>
      <c r="AK43" s="87">
        <v>0</v>
      </c>
      <c r="AL43" s="64" t="s">
        <v>140</v>
      </c>
    </row>
    <row r="44" spans="1:38" ht="21" customHeight="1">
      <c r="A44" s="19" t="s">
        <v>112</v>
      </c>
      <c r="B44" s="102">
        <v>0</v>
      </c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0">
        <v>0</v>
      </c>
      <c r="L44" s="81">
        <v>0</v>
      </c>
      <c r="M44" s="82">
        <v>0</v>
      </c>
      <c r="N44" s="81">
        <v>0</v>
      </c>
      <c r="O44" s="81">
        <v>0</v>
      </c>
      <c r="P44" s="81">
        <v>0</v>
      </c>
      <c r="Q44" s="80">
        <v>0</v>
      </c>
      <c r="R44" s="81">
        <v>0</v>
      </c>
      <c r="S44" s="82">
        <v>0</v>
      </c>
      <c r="T44" s="81">
        <v>0</v>
      </c>
      <c r="U44" s="81">
        <v>0</v>
      </c>
      <c r="V44" s="81">
        <v>0</v>
      </c>
      <c r="W44" s="92">
        <v>0</v>
      </c>
      <c r="X44" s="87">
        <v>0</v>
      </c>
      <c r="Y44" s="97">
        <v>0</v>
      </c>
      <c r="Z44" s="86">
        <v>0</v>
      </c>
      <c r="AA44" s="86">
        <v>0</v>
      </c>
      <c r="AB44" s="86">
        <v>0</v>
      </c>
      <c r="AC44" s="92">
        <v>0</v>
      </c>
      <c r="AD44" s="87">
        <v>0</v>
      </c>
      <c r="AE44" s="97">
        <v>0</v>
      </c>
      <c r="AF44" s="86">
        <v>0</v>
      </c>
      <c r="AG44" s="86">
        <v>0</v>
      </c>
      <c r="AH44" s="86">
        <v>0</v>
      </c>
      <c r="AI44" s="92">
        <v>0</v>
      </c>
      <c r="AJ44" s="87">
        <v>0</v>
      </c>
      <c r="AK44" s="87">
        <v>0</v>
      </c>
      <c r="AL44" s="64" t="s">
        <v>112</v>
      </c>
    </row>
    <row r="45" spans="1:38" ht="21" customHeight="1">
      <c r="A45" s="19" t="s">
        <v>113</v>
      </c>
      <c r="B45" s="102">
        <v>0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0">
        <v>0</v>
      </c>
      <c r="L45" s="81">
        <v>0</v>
      </c>
      <c r="M45" s="82">
        <v>0</v>
      </c>
      <c r="N45" s="81">
        <v>0</v>
      </c>
      <c r="O45" s="81">
        <v>0</v>
      </c>
      <c r="P45" s="81">
        <v>0</v>
      </c>
      <c r="Q45" s="80">
        <v>0</v>
      </c>
      <c r="R45" s="81">
        <v>0</v>
      </c>
      <c r="S45" s="82">
        <v>0</v>
      </c>
      <c r="T45" s="81">
        <v>0</v>
      </c>
      <c r="U45" s="81">
        <v>0</v>
      </c>
      <c r="V45" s="81">
        <v>0</v>
      </c>
      <c r="W45" s="92">
        <v>0</v>
      </c>
      <c r="X45" s="87">
        <v>0</v>
      </c>
      <c r="Y45" s="97">
        <v>0</v>
      </c>
      <c r="Z45" s="86">
        <v>0</v>
      </c>
      <c r="AA45" s="86">
        <v>0</v>
      </c>
      <c r="AB45" s="86">
        <v>0</v>
      </c>
      <c r="AC45" s="92">
        <v>0</v>
      </c>
      <c r="AD45" s="87">
        <v>0</v>
      </c>
      <c r="AE45" s="97">
        <v>0</v>
      </c>
      <c r="AF45" s="86">
        <v>0</v>
      </c>
      <c r="AG45" s="86">
        <v>0</v>
      </c>
      <c r="AH45" s="86">
        <v>0</v>
      </c>
      <c r="AI45" s="92">
        <v>0</v>
      </c>
      <c r="AJ45" s="87">
        <v>0</v>
      </c>
      <c r="AK45" s="87">
        <v>0</v>
      </c>
      <c r="AL45" s="64" t="s">
        <v>113</v>
      </c>
    </row>
    <row r="46" spans="1:38" ht="21" customHeight="1">
      <c r="A46" s="19" t="s">
        <v>114</v>
      </c>
      <c r="B46" s="102">
        <v>0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80">
        <v>0</v>
      </c>
      <c r="L46" s="81">
        <v>0</v>
      </c>
      <c r="M46" s="82">
        <v>0</v>
      </c>
      <c r="N46" s="81">
        <v>0</v>
      </c>
      <c r="O46" s="81">
        <v>0</v>
      </c>
      <c r="P46" s="81">
        <v>0</v>
      </c>
      <c r="Q46" s="80">
        <v>0</v>
      </c>
      <c r="R46" s="81">
        <v>0</v>
      </c>
      <c r="S46" s="82">
        <v>0</v>
      </c>
      <c r="T46" s="81">
        <v>0</v>
      </c>
      <c r="U46" s="81">
        <v>0</v>
      </c>
      <c r="V46" s="81">
        <v>0</v>
      </c>
      <c r="W46" s="92">
        <v>0</v>
      </c>
      <c r="X46" s="87">
        <v>0</v>
      </c>
      <c r="Y46" s="97">
        <v>0</v>
      </c>
      <c r="Z46" s="86">
        <v>0</v>
      </c>
      <c r="AA46" s="86">
        <v>0</v>
      </c>
      <c r="AB46" s="86">
        <v>0</v>
      </c>
      <c r="AC46" s="92">
        <v>0</v>
      </c>
      <c r="AD46" s="87">
        <v>0</v>
      </c>
      <c r="AE46" s="97">
        <v>0</v>
      </c>
      <c r="AF46" s="86">
        <v>0</v>
      </c>
      <c r="AG46" s="86">
        <v>0</v>
      </c>
      <c r="AH46" s="86">
        <v>0</v>
      </c>
      <c r="AI46" s="92">
        <v>0</v>
      </c>
      <c r="AJ46" s="87">
        <v>0</v>
      </c>
      <c r="AK46" s="87">
        <v>0</v>
      </c>
      <c r="AL46" s="64" t="s">
        <v>114</v>
      </c>
    </row>
    <row r="47" spans="1:38" ht="21" customHeight="1">
      <c r="A47" s="19" t="s">
        <v>115</v>
      </c>
      <c r="B47" s="102">
        <v>0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0">
        <v>0</v>
      </c>
      <c r="L47" s="81">
        <v>0</v>
      </c>
      <c r="M47" s="82">
        <v>0</v>
      </c>
      <c r="N47" s="81">
        <v>0</v>
      </c>
      <c r="O47" s="81">
        <v>0</v>
      </c>
      <c r="P47" s="81">
        <v>0</v>
      </c>
      <c r="Q47" s="80">
        <v>0</v>
      </c>
      <c r="R47" s="81">
        <v>0</v>
      </c>
      <c r="S47" s="82">
        <v>0</v>
      </c>
      <c r="T47" s="81">
        <v>0</v>
      </c>
      <c r="U47" s="81">
        <v>0</v>
      </c>
      <c r="V47" s="81">
        <v>0</v>
      </c>
      <c r="W47" s="92">
        <v>0</v>
      </c>
      <c r="X47" s="87">
        <v>0</v>
      </c>
      <c r="Y47" s="97">
        <v>0</v>
      </c>
      <c r="Z47" s="86">
        <v>0</v>
      </c>
      <c r="AA47" s="86">
        <v>0</v>
      </c>
      <c r="AB47" s="86">
        <v>0</v>
      </c>
      <c r="AC47" s="92">
        <v>0</v>
      </c>
      <c r="AD47" s="87">
        <v>0</v>
      </c>
      <c r="AE47" s="97">
        <v>0</v>
      </c>
      <c r="AF47" s="86">
        <v>0</v>
      </c>
      <c r="AG47" s="86">
        <v>0</v>
      </c>
      <c r="AH47" s="86">
        <v>0</v>
      </c>
      <c r="AI47" s="92">
        <v>0</v>
      </c>
      <c r="AJ47" s="87">
        <v>0</v>
      </c>
      <c r="AK47" s="87">
        <v>0</v>
      </c>
      <c r="AL47" s="64" t="s">
        <v>115</v>
      </c>
    </row>
    <row r="48" spans="1:38" ht="21" customHeight="1">
      <c r="A48" s="19" t="s">
        <v>141</v>
      </c>
      <c r="B48" s="102">
        <v>0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81">
        <v>0</v>
      </c>
      <c r="J48" s="81">
        <v>0</v>
      </c>
      <c r="K48" s="80">
        <v>0</v>
      </c>
      <c r="L48" s="81">
        <v>0</v>
      </c>
      <c r="M48" s="82">
        <v>0</v>
      </c>
      <c r="N48" s="81">
        <v>0</v>
      </c>
      <c r="O48" s="81">
        <v>0</v>
      </c>
      <c r="P48" s="81">
        <v>0</v>
      </c>
      <c r="Q48" s="80">
        <v>0</v>
      </c>
      <c r="R48" s="81">
        <v>0</v>
      </c>
      <c r="S48" s="82">
        <v>0</v>
      </c>
      <c r="T48" s="81">
        <v>0</v>
      </c>
      <c r="U48" s="81">
        <v>0</v>
      </c>
      <c r="V48" s="81">
        <v>0</v>
      </c>
      <c r="W48" s="92">
        <v>0</v>
      </c>
      <c r="X48" s="87">
        <v>0</v>
      </c>
      <c r="Y48" s="97">
        <v>0</v>
      </c>
      <c r="Z48" s="86">
        <v>0</v>
      </c>
      <c r="AA48" s="86">
        <v>0</v>
      </c>
      <c r="AB48" s="86">
        <v>0</v>
      </c>
      <c r="AC48" s="92">
        <v>0</v>
      </c>
      <c r="AD48" s="87">
        <v>0</v>
      </c>
      <c r="AE48" s="97">
        <v>0</v>
      </c>
      <c r="AF48" s="86">
        <v>0</v>
      </c>
      <c r="AG48" s="86">
        <v>0</v>
      </c>
      <c r="AH48" s="86">
        <v>0</v>
      </c>
      <c r="AI48" s="92">
        <v>0</v>
      </c>
      <c r="AJ48" s="87">
        <v>0</v>
      </c>
      <c r="AK48" s="87">
        <v>0</v>
      </c>
      <c r="AL48" s="64" t="s">
        <v>141</v>
      </c>
    </row>
    <row r="49" spans="1:38" ht="21" customHeight="1">
      <c r="A49" s="19" t="s">
        <v>142</v>
      </c>
      <c r="B49" s="102">
        <v>0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0">
        <v>0</v>
      </c>
      <c r="L49" s="81">
        <v>0</v>
      </c>
      <c r="M49" s="82">
        <v>0</v>
      </c>
      <c r="N49" s="81">
        <v>0</v>
      </c>
      <c r="O49" s="81">
        <v>0</v>
      </c>
      <c r="P49" s="81">
        <v>0</v>
      </c>
      <c r="Q49" s="80">
        <v>0</v>
      </c>
      <c r="R49" s="81">
        <v>0</v>
      </c>
      <c r="S49" s="82">
        <v>0</v>
      </c>
      <c r="T49" s="81">
        <v>0</v>
      </c>
      <c r="U49" s="81">
        <v>0</v>
      </c>
      <c r="V49" s="81">
        <v>0</v>
      </c>
      <c r="W49" s="92">
        <v>0</v>
      </c>
      <c r="X49" s="87">
        <v>0</v>
      </c>
      <c r="Y49" s="97">
        <v>0</v>
      </c>
      <c r="Z49" s="86">
        <v>0</v>
      </c>
      <c r="AA49" s="86">
        <v>0</v>
      </c>
      <c r="AB49" s="86">
        <v>0</v>
      </c>
      <c r="AC49" s="92">
        <v>0</v>
      </c>
      <c r="AD49" s="87">
        <v>0</v>
      </c>
      <c r="AE49" s="97">
        <v>0</v>
      </c>
      <c r="AF49" s="86">
        <v>0</v>
      </c>
      <c r="AG49" s="86">
        <v>0</v>
      </c>
      <c r="AH49" s="86">
        <v>0</v>
      </c>
      <c r="AI49" s="92">
        <v>0</v>
      </c>
      <c r="AJ49" s="87">
        <v>0</v>
      </c>
      <c r="AK49" s="87">
        <v>0</v>
      </c>
      <c r="AL49" s="64" t="s">
        <v>142</v>
      </c>
    </row>
    <row r="50" spans="1:38" ht="21" customHeight="1">
      <c r="A50" s="19" t="s">
        <v>116</v>
      </c>
      <c r="B50" s="102">
        <v>0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0">
        <v>0</v>
      </c>
      <c r="L50" s="81">
        <v>0</v>
      </c>
      <c r="M50" s="82">
        <v>0</v>
      </c>
      <c r="N50" s="81">
        <v>0</v>
      </c>
      <c r="O50" s="81">
        <v>0</v>
      </c>
      <c r="P50" s="81">
        <v>0</v>
      </c>
      <c r="Q50" s="80">
        <v>0</v>
      </c>
      <c r="R50" s="81">
        <v>0</v>
      </c>
      <c r="S50" s="82">
        <v>0</v>
      </c>
      <c r="T50" s="81">
        <v>0</v>
      </c>
      <c r="U50" s="81">
        <v>0</v>
      </c>
      <c r="V50" s="81">
        <v>0</v>
      </c>
      <c r="W50" s="92">
        <v>0</v>
      </c>
      <c r="X50" s="87">
        <v>0</v>
      </c>
      <c r="Y50" s="97">
        <v>0</v>
      </c>
      <c r="Z50" s="86">
        <v>0</v>
      </c>
      <c r="AA50" s="86">
        <v>0</v>
      </c>
      <c r="AB50" s="86">
        <v>0</v>
      </c>
      <c r="AC50" s="92">
        <v>0</v>
      </c>
      <c r="AD50" s="87">
        <v>0</v>
      </c>
      <c r="AE50" s="97">
        <v>0</v>
      </c>
      <c r="AF50" s="86">
        <v>0</v>
      </c>
      <c r="AG50" s="86">
        <v>0</v>
      </c>
      <c r="AH50" s="86">
        <v>0</v>
      </c>
      <c r="AI50" s="92">
        <v>0</v>
      </c>
      <c r="AJ50" s="87">
        <v>0</v>
      </c>
      <c r="AK50" s="87">
        <v>0</v>
      </c>
      <c r="AL50" s="64" t="s">
        <v>116</v>
      </c>
    </row>
    <row r="51" spans="1:38" ht="21" customHeight="1">
      <c r="A51" s="19" t="s">
        <v>117</v>
      </c>
      <c r="B51" s="102">
        <v>0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0">
        <v>0</v>
      </c>
      <c r="L51" s="81">
        <v>0</v>
      </c>
      <c r="M51" s="82">
        <v>0</v>
      </c>
      <c r="N51" s="81">
        <v>0</v>
      </c>
      <c r="O51" s="81">
        <v>0</v>
      </c>
      <c r="P51" s="81">
        <v>0</v>
      </c>
      <c r="Q51" s="80">
        <v>0</v>
      </c>
      <c r="R51" s="81">
        <v>0</v>
      </c>
      <c r="S51" s="82">
        <v>0</v>
      </c>
      <c r="T51" s="81">
        <v>0</v>
      </c>
      <c r="U51" s="81">
        <v>0</v>
      </c>
      <c r="V51" s="81">
        <v>0</v>
      </c>
      <c r="W51" s="92">
        <v>0</v>
      </c>
      <c r="X51" s="87">
        <v>0</v>
      </c>
      <c r="Y51" s="97">
        <v>0</v>
      </c>
      <c r="Z51" s="86">
        <v>0</v>
      </c>
      <c r="AA51" s="86">
        <v>0</v>
      </c>
      <c r="AB51" s="86">
        <v>0</v>
      </c>
      <c r="AC51" s="92">
        <v>0</v>
      </c>
      <c r="AD51" s="87">
        <v>0</v>
      </c>
      <c r="AE51" s="97">
        <v>0</v>
      </c>
      <c r="AF51" s="86">
        <v>0</v>
      </c>
      <c r="AG51" s="86">
        <v>0</v>
      </c>
      <c r="AH51" s="86">
        <v>0</v>
      </c>
      <c r="AI51" s="92">
        <v>0</v>
      </c>
      <c r="AJ51" s="87">
        <v>0</v>
      </c>
      <c r="AK51" s="87">
        <v>0</v>
      </c>
      <c r="AL51" s="64" t="s">
        <v>117</v>
      </c>
    </row>
    <row r="52" spans="1:38" ht="21" customHeight="1">
      <c r="A52" s="19" t="s">
        <v>118</v>
      </c>
      <c r="B52" s="102">
        <v>0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0">
        <v>0</v>
      </c>
      <c r="L52" s="81">
        <v>0</v>
      </c>
      <c r="M52" s="82">
        <v>0</v>
      </c>
      <c r="N52" s="81">
        <v>0</v>
      </c>
      <c r="O52" s="81">
        <v>0</v>
      </c>
      <c r="P52" s="81">
        <v>0</v>
      </c>
      <c r="Q52" s="80">
        <v>0</v>
      </c>
      <c r="R52" s="81">
        <v>0</v>
      </c>
      <c r="S52" s="82">
        <v>0</v>
      </c>
      <c r="T52" s="81">
        <v>0</v>
      </c>
      <c r="U52" s="81">
        <v>0</v>
      </c>
      <c r="V52" s="81">
        <v>0</v>
      </c>
      <c r="W52" s="92">
        <v>0</v>
      </c>
      <c r="X52" s="87">
        <v>0</v>
      </c>
      <c r="Y52" s="97">
        <v>0</v>
      </c>
      <c r="Z52" s="86">
        <v>0</v>
      </c>
      <c r="AA52" s="86">
        <v>0</v>
      </c>
      <c r="AB52" s="86">
        <v>0</v>
      </c>
      <c r="AC52" s="92">
        <v>0</v>
      </c>
      <c r="AD52" s="87">
        <v>0</v>
      </c>
      <c r="AE52" s="97">
        <v>0</v>
      </c>
      <c r="AF52" s="86">
        <v>0</v>
      </c>
      <c r="AG52" s="86">
        <v>0</v>
      </c>
      <c r="AH52" s="86">
        <v>0</v>
      </c>
      <c r="AI52" s="92">
        <v>0</v>
      </c>
      <c r="AJ52" s="87">
        <v>0</v>
      </c>
      <c r="AK52" s="87">
        <v>0</v>
      </c>
      <c r="AL52" s="64" t="s">
        <v>118</v>
      </c>
    </row>
    <row r="53" spans="1:38" ht="21" customHeight="1">
      <c r="A53" s="19" t="s">
        <v>119</v>
      </c>
      <c r="B53" s="102">
        <v>0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0">
        <v>0</v>
      </c>
      <c r="L53" s="81">
        <v>0</v>
      </c>
      <c r="M53" s="82">
        <v>0</v>
      </c>
      <c r="N53" s="81">
        <v>0</v>
      </c>
      <c r="O53" s="81">
        <v>0</v>
      </c>
      <c r="P53" s="81">
        <v>0</v>
      </c>
      <c r="Q53" s="80">
        <v>0</v>
      </c>
      <c r="R53" s="81">
        <v>0</v>
      </c>
      <c r="S53" s="82">
        <v>0</v>
      </c>
      <c r="T53" s="81">
        <v>0</v>
      </c>
      <c r="U53" s="81">
        <v>0</v>
      </c>
      <c r="V53" s="81">
        <v>0</v>
      </c>
      <c r="W53" s="92">
        <v>0</v>
      </c>
      <c r="X53" s="87">
        <v>0</v>
      </c>
      <c r="Y53" s="97">
        <v>0</v>
      </c>
      <c r="Z53" s="86">
        <v>0</v>
      </c>
      <c r="AA53" s="86">
        <v>0</v>
      </c>
      <c r="AB53" s="86">
        <v>0</v>
      </c>
      <c r="AC53" s="92">
        <v>0</v>
      </c>
      <c r="AD53" s="87">
        <v>0</v>
      </c>
      <c r="AE53" s="97">
        <v>0</v>
      </c>
      <c r="AF53" s="86">
        <v>0</v>
      </c>
      <c r="AG53" s="86">
        <v>0</v>
      </c>
      <c r="AH53" s="86">
        <v>0</v>
      </c>
      <c r="AI53" s="92">
        <v>0</v>
      </c>
      <c r="AJ53" s="87">
        <v>0</v>
      </c>
      <c r="AK53" s="87">
        <v>0</v>
      </c>
      <c r="AL53" s="64" t="s">
        <v>119</v>
      </c>
    </row>
    <row r="54" spans="1:38" ht="21" customHeight="1">
      <c r="A54" s="19" t="s">
        <v>120</v>
      </c>
      <c r="B54" s="102">
        <v>0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0">
        <v>0</v>
      </c>
      <c r="L54" s="81">
        <v>0</v>
      </c>
      <c r="M54" s="82">
        <v>0</v>
      </c>
      <c r="N54" s="81">
        <v>0</v>
      </c>
      <c r="O54" s="81">
        <v>0</v>
      </c>
      <c r="P54" s="81">
        <v>0</v>
      </c>
      <c r="Q54" s="80">
        <v>0</v>
      </c>
      <c r="R54" s="81">
        <v>0</v>
      </c>
      <c r="S54" s="82">
        <v>0</v>
      </c>
      <c r="T54" s="81">
        <v>0</v>
      </c>
      <c r="U54" s="81">
        <v>0</v>
      </c>
      <c r="V54" s="81">
        <v>0</v>
      </c>
      <c r="W54" s="92">
        <v>0</v>
      </c>
      <c r="X54" s="87">
        <v>0</v>
      </c>
      <c r="Y54" s="97">
        <v>0</v>
      </c>
      <c r="Z54" s="86">
        <v>0</v>
      </c>
      <c r="AA54" s="86">
        <v>0</v>
      </c>
      <c r="AB54" s="86">
        <v>0</v>
      </c>
      <c r="AC54" s="92">
        <v>0</v>
      </c>
      <c r="AD54" s="87">
        <v>0</v>
      </c>
      <c r="AE54" s="97">
        <v>0</v>
      </c>
      <c r="AF54" s="86">
        <v>0</v>
      </c>
      <c r="AG54" s="86">
        <v>0</v>
      </c>
      <c r="AH54" s="86">
        <v>0</v>
      </c>
      <c r="AI54" s="92">
        <v>0</v>
      </c>
      <c r="AJ54" s="87">
        <v>0</v>
      </c>
      <c r="AK54" s="87">
        <v>0</v>
      </c>
      <c r="AL54" s="64" t="s">
        <v>120</v>
      </c>
    </row>
    <row r="55" spans="1:38" ht="21" customHeight="1">
      <c r="A55" s="19" t="s">
        <v>121</v>
      </c>
      <c r="B55" s="102">
        <v>0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0">
        <v>0</v>
      </c>
      <c r="L55" s="81">
        <v>0</v>
      </c>
      <c r="M55" s="82">
        <v>0</v>
      </c>
      <c r="N55" s="81">
        <v>0</v>
      </c>
      <c r="O55" s="81">
        <v>0</v>
      </c>
      <c r="P55" s="81">
        <v>0</v>
      </c>
      <c r="Q55" s="80">
        <v>0</v>
      </c>
      <c r="R55" s="81">
        <v>0</v>
      </c>
      <c r="S55" s="82">
        <v>0</v>
      </c>
      <c r="T55" s="81">
        <v>0</v>
      </c>
      <c r="U55" s="81">
        <v>0</v>
      </c>
      <c r="V55" s="81">
        <v>0</v>
      </c>
      <c r="W55" s="92">
        <v>0</v>
      </c>
      <c r="X55" s="87">
        <v>0</v>
      </c>
      <c r="Y55" s="97">
        <v>0</v>
      </c>
      <c r="Z55" s="86">
        <v>0</v>
      </c>
      <c r="AA55" s="86">
        <v>0</v>
      </c>
      <c r="AB55" s="86">
        <v>0</v>
      </c>
      <c r="AC55" s="92">
        <v>0</v>
      </c>
      <c r="AD55" s="87">
        <v>0</v>
      </c>
      <c r="AE55" s="97">
        <v>0</v>
      </c>
      <c r="AF55" s="86">
        <v>0</v>
      </c>
      <c r="AG55" s="86">
        <v>0</v>
      </c>
      <c r="AH55" s="86">
        <v>0</v>
      </c>
      <c r="AI55" s="92">
        <v>0</v>
      </c>
      <c r="AJ55" s="87">
        <v>0</v>
      </c>
      <c r="AK55" s="87">
        <v>0</v>
      </c>
      <c r="AL55" s="64" t="s">
        <v>121</v>
      </c>
    </row>
    <row r="56" spans="1:38" ht="21" customHeight="1">
      <c r="A56" s="19" t="s">
        <v>122</v>
      </c>
      <c r="B56" s="102">
        <v>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0">
        <v>0</v>
      </c>
      <c r="L56" s="81">
        <v>0</v>
      </c>
      <c r="M56" s="82">
        <v>0</v>
      </c>
      <c r="N56" s="81">
        <v>0</v>
      </c>
      <c r="O56" s="81">
        <v>0</v>
      </c>
      <c r="P56" s="81">
        <v>0</v>
      </c>
      <c r="Q56" s="80">
        <v>0</v>
      </c>
      <c r="R56" s="81">
        <v>0</v>
      </c>
      <c r="S56" s="82">
        <v>0</v>
      </c>
      <c r="T56" s="81">
        <v>0</v>
      </c>
      <c r="U56" s="81">
        <v>0</v>
      </c>
      <c r="V56" s="81">
        <v>0</v>
      </c>
      <c r="W56" s="92">
        <v>0</v>
      </c>
      <c r="X56" s="87">
        <v>0</v>
      </c>
      <c r="Y56" s="97">
        <v>0</v>
      </c>
      <c r="Z56" s="86">
        <v>0</v>
      </c>
      <c r="AA56" s="86">
        <v>0</v>
      </c>
      <c r="AB56" s="86">
        <v>0</v>
      </c>
      <c r="AC56" s="92">
        <v>0</v>
      </c>
      <c r="AD56" s="87">
        <v>0</v>
      </c>
      <c r="AE56" s="97">
        <v>0</v>
      </c>
      <c r="AF56" s="86">
        <v>0</v>
      </c>
      <c r="AG56" s="86">
        <v>0</v>
      </c>
      <c r="AH56" s="86">
        <v>0</v>
      </c>
      <c r="AI56" s="92">
        <v>0</v>
      </c>
      <c r="AJ56" s="87">
        <v>0</v>
      </c>
      <c r="AK56" s="87">
        <v>0</v>
      </c>
      <c r="AL56" s="64" t="s">
        <v>122</v>
      </c>
    </row>
    <row r="57" spans="1:38" ht="21" customHeight="1">
      <c r="A57" s="19" t="s">
        <v>123</v>
      </c>
      <c r="B57" s="102">
        <v>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0">
        <v>0</v>
      </c>
      <c r="L57" s="81">
        <v>0</v>
      </c>
      <c r="M57" s="82">
        <v>0</v>
      </c>
      <c r="N57" s="81">
        <v>0</v>
      </c>
      <c r="O57" s="81">
        <v>0</v>
      </c>
      <c r="P57" s="81">
        <v>0</v>
      </c>
      <c r="Q57" s="80">
        <v>0</v>
      </c>
      <c r="R57" s="81">
        <v>0</v>
      </c>
      <c r="S57" s="82">
        <v>0</v>
      </c>
      <c r="T57" s="81">
        <v>0</v>
      </c>
      <c r="U57" s="81">
        <v>0</v>
      </c>
      <c r="V57" s="81">
        <v>0</v>
      </c>
      <c r="W57" s="92">
        <v>0</v>
      </c>
      <c r="X57" s="87">
        <v>0</v>
      </c>
      <c r="Y57" s="97">
        <v>0</v>
      </c>
      <c r="Z57" s="86">
        <v>0</v>
      </c>
      <c r="AA57" s="86">
        <v>0</v>
      </c>
      <c r="AB57" s="86">
        <v>0</v>
      </c>
      <c r="AC57" s="92">
        <v>0</v>
      </c>
      <c r="AD57" s="87">
        <v>0</v>
      </c>
      <c r="AE57" s="97">
        <v>0</v>
      </c>
      <c r="AF57" s="86">
        <v>0</v>
      </c>
      <c r="AG57" s="86">
        <v>0</v>
      </c>
      <c r="AH57" s="86">
        <v>0</v>
      </c>
      <c r="AI57" s="92">
        <v>0</v>
      </c>
      <c r="AJ57" s="87">
        <v>0</v>
      </c>
      <c r="AK57" s="87">
        <v>0</v>
      </c>
      <c r="AL57" s="64" t="s">
        <v>123</v>
      </c>
    </row>
    <row r="58" spans="1:38">
      <c r="A58" s="19" t="s">
        <v>124</v>
      </c>
      <c r="B58" s="102">
        <v>0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0">
        <v>0</v>
      </c>
      <c r="L58" s="81">
        <v>0</v>
      </c>
      <c r="M58" s="82">
        <v>0</v>
      </c>
      <c r="N58" s="81">
        <v>0</v>
      </c>
      <c r="O58" s="81">
        <v>0</v>
      </c>
      <c r="P58" s="81">
        <v>0</v>
      </c>
      <c r="Q58" s="80">
        <v>0</v>
      </c>
      <c r="R58" s="81">
        <v>0</v>
      </c>
      <c r="S58" s="82">
        <v>0</v>
      </c>
      <c r="T58" s="81">
        <v>0</v>
      </c>
      <c r="U58" s="81">
        <v>0</v>
      </c>
      <c r="V58" s="81">
        <v>0</v>
      </c>
      <c r="W58" s="92">
        <v>0</v>
      </c>
      <c r="X58" s="87">
        <v>0</v>
      </c>
      <c r="Y58" s="97">
        <v>0</v>
      </c>
      <c r="Z58" s="86">
        <v>0</v>
      </c>
      <c r="AA58" s="86">
        <v>0</v>
      </c>
      <c r="AB58" s="86">
        <v>0</v>
      </c>
      <c r="AC58" s="92">
        <v>0</v>
      </c>
      <c r="AD58" s="87">
        <v>0</v>
      </c>
      <c r="AE58" s="97">
        <v>0</v>
      </c>
      <c r="AF58" s="86">
        <v>0</v>
      </c>
      <c r="AG58" s="86">
        <v>0</v>
      </c>
      <c r="AH58" s="86">
        <v>0</v>
      </c>
      <c r="AI58" s="92">
        <v>0</v>
      </c>
      <c r="AJ58" s="87">
        <v>0</v>
      </c>
      <c r="AK58" s="87">
        <v>0</v>
      </c>
      <c r="AL58" s="64" t="s">
        <v>124</v>
      </c>
    </row>
    <row r="59" spans="1:38">
      <c r="A59" s="19" t="s">
        <v>125</v>
      </c>
      <c r="B59" s="102">
        <v>0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81">
        <v>0</v>
      </c>
      <c r="I59" s="81">
        <v>0</v>
      </c>
      <c r="J59" s="81">
        <v>0</v>
      </c>
      <c r="K59" s="80">
        <v>0</v>
      </c>
      <c r="L59" s="81">
        <v>0</v>
      </c>
      <c r="M59" s="82">
        <v>0</v>
      </c>
      <c r="N59" s="81">
        <v>0</v>
      </c>
      <c r="O59" s="81">
        <v>0</v>
      </c>
      <c r="P59" s="81">
        <v>0</v>
      </c>
      <c r="Q59" s="80">
        <v>0</v>
      </c>
      <c r="R59" s="81">
        <v>0</v>
      </c>
      <c r="S59" s="82">
        <v>0</v>
      </c>
      <c r="T59" s="81">
        <v>0</v>
      </c>
      <c r="U59" s="81">
        <v>0</v>
      </c>
      <c r="V59" s="81">
        <v>0</v>
      </c>
      <c r="W59" s="92">
        <v>0</v>
      </c>
      <c r="X59" s="87">
        <v>0</v>
      </c>
      <c r="Y59" s="97">
        <v>0</v>
      </c>
      <c r="Z59" s="86">
        <v>0</v>
      </c>
      <c r="AA59" s="86">
        <v>0</v>
      </c>
      <c r="AB59" s="86">
        <v>0</v>
      </c>
      <c r="AC59" s="92">
        <v>0</v>
      </c>
      <c r="AD59" s="87">
        <v>0</v>
      </c>
      <c r="AE59" s="97">
        <v>0</v>
      </c>
      <c r="AF59" s="86">
        <v>0</v>
      </c>
      <c r="AG59" s="86">
        <v>0</v>
      </c>
      <c r="AH59" s="86">
        <v>0</v>
      </c>
      <c r="AI59" s="92">
        <v>0</v>
      </c>
      <c r="AJ59" s="87">
        <v>0</v>
      </c>
      <c r="AK59" s="87">
        <v>0</v>
      </c>
      <c r="AL59" s="64" t="s">
        <v>125</v>
      </c>
    </row>
    <row r="60" spans="1:38">
      <c r="A60" s="19" t="s">
        <v>143</v>
      </c>
      <c r="B60" s="102">
        <v>0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0">
        <v>0</v>
      </c>
      <c r="L60" s="81">
        <v>0</v>
      </c>
      <c r="M60" s="82">
        <v>0</v>
      </c>
      <c r="N60" s="81">
        <v>0</v>
      </c>
      <c r="O60" s="81">
        <v>0</v>
      </c>
      <c r="P60" s="81">
        <v>0</v>
      </c>
      <c r="Q60" s="80">
        <v>0</v>
      </c>
      <c r="R60" s="81">
        <v>0</v>
      </c>
      <c r="S60" s="82">
        <v>0</v>
      </c>
      <c r="T60" s="81">
        <v>0</v>
      </c>
      <c r="U60" s="81">
        <v>0</v>
      </c>
      <c r="V60" s="81">
        <v>0</v>
      </c>
      <c r="W60" s="92">
        <v>0</v>
      </c>
      <c r="X60" s="87">
        <v>0</v>
      </c>
      <c r="Y60" s="97">
        <v>0</v>
      </c>
      <c r="Z60" s="86">
        <v>0</v>
      </c>
      <c r="AA60" s="86">
        <v>0</v>
      </c>
      <c r="AB60" s="86">
        <v>0</v>
      </c>
      <c r="AC60" s="92">
        <v>0</v>
      </c>
      <c r="AD60" s="87">
        <v>0</v>
      </c>
      <c r="AE60" s="97">
        <v>0</v>
      </c>
      <c r="AF60" s="86">
        <v>0</v>
      </c>
      <c r="AG60" s="86">
        <v>0</v>
      </c>
      <c r="AH60" s="86">
        <v>0</v>
      </c>
      <c r="AI60" s="92">
        <v>0</v>
      </c>
      <c r="AJ60" s="87">
        <v>0</v>
      </c>
      <c r="AK60" s="87">
        <v>0</v>
      </c>
      <c r="AL60" s="64" t="s">
        <v>143</v>
      </c>
    </row>
    <row r="61" spans="1:38">
      <c r="A61" s="19" t="s">
        <v>126</v>
      </c>
      <c r="B61" s="102">
        <v>0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0">
        <v>0</v>
      </c>
      <c r="L61" s="81">
        <v>0</v>
      </c>
      <c r="M61" s="82">
        <v>0</v>
      </c>
      <c r="N61" s="81">
        <v>0</v>
      </c>
      <c r="O61" s="81">
        <v>0</v>
      </c>
      <c r="P61" s="81">
        <v>0</v>
      </c>
      <c r="Q61" s="80">
        <v>0</v>
      </c>
      <c r="R61" s="81">
        <v>0</v>
      </c>
      <c r="S61" s="82">
        <v>0</v>
      </c>
      <c r="T61" s="81">
        <v>0</v>
      </c>
      <c r="U61" s="81">
        <v>0</v>
      </c>
      <c r="V61" s="81">
        <v>0</v>
      </c>
      <c r="W61" s="92">
        <v>0</v>
      </c>
      <c r="X61" s="87">
        <v>0</v>
      </c>
      <c r="Y61" s="97">
        <v>0</v>
      </c>
      <c r="Z61" s="86">
        <v>0</v>
      </c>
      <c r="AA61" s="86">
        <v>0</v>
      </c>
      <c r="AB61" s="86">
        <v>0</v>
      </c>
      <c r="AC61" s="93">
        <v>0</v>
      </c>
      <c r="AD61" s="98">
        <v>0</v>
      </c>
      <c r="AE61" s="99">
        <v>0</v>
      </c>
      <c r="AF61" s="86">
        <v>0</v>
      </c>
      <c r="AG61" s="86">
        <v>0</v>
      </c>
      <c r="AH61" s="86">
        <v>0</v>
      </c>
      <c r="AI61" s="93">
        <v>0</v>
      </c>
      <c r="AJ61" s="87">
        <v>0</v>
      </c>
      <c r="AK61" s="87">
        <v>0</v>
      </c>
      <c r="AL61" s="64" t="s">
        <v>126</v>
      </c>
    </row>
    <row r="62" spans="1:38">
      <c r="A62" s="71" t="s">
        <v>144</v>
      </c>
      <c r="B62" s="113">
        <f>SUM(B63:B71)</f>
        <v>50</v>
      </c>
      <c r="C62" s="114">
        <f>SUM(C63:C71)</f>
        <v>139</v>
      </c>
      <c r="D62" s="114">
        <f>SUM(D63:D71)</f>
        <v>6</v>
      </c>
      <c r="E62" s="114">
        <f t="shared" ref="E62:J62" si="16">SUM(E63:E71)</f>
        <v>13</v>
      </c>
      <c r="F62" s="114">
        <f t="shared" si="16"/>
        <v>0</v>
      </c>
      <c r="G62" s="114">
        <f t="shared" si="16"/>
        <v>117</v>
      </c>
      <c r="H62" s="114">
        <f t="shared" si="16"/>
        <v>4</v>
      </c>
      <c r="I62" s="114">
        <f t="shared" si="16"/>
        <v>9</v>
      </c>
      <c r="J62" s="114">
        <f t="shared" si="16"/>
        <v>2</v>
      </c>
      <c r="K62" s="115">
        <f t="shared" ref="K62:AK62" si="17">SUM(K63:K71)</f>
        <v>7726</v>
      </c>
      <c r="L62" s="114">
        <f t="shared" si="17"/>
        <v>3299</v>
      </c>
      <c r="M62" s="116">
        <f t="shared" si="17"/>
        <v>4427</v>
      </c>
      <c r="N62" s="114">
        <f t="shared" si="17"/>
        <v>768</v>
      </c>
      <c r="O62" s="114">
        <f t="shared" si="17"/>
        <v>235</v>
      </c>
      <c r="P62" s="114">
        <f t="shared" si="17"/>
        <v>533</v>
      </c>
      <c r="Q62" s="115">
        <f t="shared" si="17"/>
        <v>5939</v>
      </c>
      <c r="R62" s="114">
        <f t="shared" si="17"/>
        <v>2398</v>
      </c>
      <c r="S62" s="116">
        <f t="shared" si="17"/>
        <v>3541</v>
      </c>
      <c r="T62" s="114">
        <f t="shared" si="17"/>
        <v>1019</v>
      </c>
      <c r="U62" s="114">
        <f t="shared" si="17"/>
        <v>666</v>
      </c>
      <c r="V62" s="114">
        <f t="shared" si="17"/>
        <v>353</v>
      </c>
      <c r="W62" s="115">
        <f t="shared" si="17"/>
        <v>555</v>
      </c>
      <c r="X62" s="114">
        <f t="shared" si="17"/>
        <v>260</v>
      </c>
      <c r="Y62" s="116">
        <f t="shared" si="17"/>
        <v>295</v>
      </c>
      <c r="Z62" s="114">
        <f t="shared" si="17"/>
        <v>55</v>
      </c>
      <c r="AA62" s="114">
        <f t="shared" si="17"/>
        <v>9</v>
      </c>
      <c r="AB62" s="114">
        <f t="shared" si="17"/>
        <v>46</v>
      </c>
      <c r="AC62" s="115">
        <f t="shared" si="17"/>
        <v>463</v>
      </c>
      <c r="AD62" s="114">
        <f t="shared" si="17"/>
        <v>221</v>
      </c>
      <c r="AE62" s="116">
        <f t="shared" si="17"/>
        <v>242</v>
      </c>
      <c r="AF62" s="114">
        <f t="shared" si="17"/>
        <v>37</v>
      </c>
      <c r="AG62" s="114">
        <f t="shared" si="17"/>
        <v>30</v>
      </c>
      <c r="AH62" s="114">
        <f t="shared" si="17"/>
        <v>7</v>
      </c>
      <c r="AI62" s="117">
        <f t="shared" si="17"/>
        <v>200</v>
      </c>
      <c r="AJ62" s="118">
        <f t="shared" si="17"/>
        <v>94</v>
      </c>
      <c r="AK62" s="118">
        <f t="shared" si="17"/>
        <v>106</v>
      </c>
      <c r="AL62" s="67" t="s">
        <v>144</v>
      </c>
    </row>
    <row r="63" spans="1:38">
      <c r="A63" s="4" t="s">
        <v>1</v>
      </c>
      <c r="B63" s="102">
        <v>37</v>
      </c>
      <c r="C63" s="81">
        <v>111</v>
      </c>
      <c r="D63" s="81">
        <v>5</v>
      </c>
      <c r="E63" s="81">
        <v>6</v>
      </c>
      <c r="F63" s="81">
        <v>0</v>
      </c>
      <c r="G63" s="81">
        <v>101</v>
      </c>
      <c r="H63" s="81">
        <v>4</v>
      </c>
      <c r="I63" s="81">
        <v>4</v>
      </c>
      <c r="J63" s="81">
        <v>1</v>
      </c>
      <c r="K63" s="80">
        <v>6762</v>
      </c>
      <c r="L63" s="81">
        <v>3013</v>
      </c>
      <c r="M63" s="82">
        <v>3749</v>
      </c>
      <c r="N63" s="76">
        <v>349</v>
      </c>
      <c r="O63" s="76">
        <v>99</v>
      </c>
      <c r="P63" s="76">
        <v>250</v>
      </c>
      <c r="Q63" s="80">
        <v>5429</v>
      </c>
      <c r="R63" s="81">
        <v>2252</v>
      </c>
      <c r="S63" s="82">
        <v>3177</v>
      </c>
      <c r="T63" s="76">
        <v>984</v>
      </c>
      <c r="U63" s="76">
        <v>662</v>
      </c>
      <c r="V63" s="76">
        <v>322</v>
      </c>
      <c r="W63" s="80">
        <v>459</v>
      </c>
      <c r="X63" s="81">
        <v>228</v>
      </c>
      <c r="Y63" s="82">
        <v>231</v>
      </c>
      <c r="Z63" s="76">
        <v>27</v>
      </c>
      <c r="AA63" s="76">
        <v>6</v>
      </c>
      <c r="AB63" s="76">
        <v>21</v>
      </c>
      <c r="AC63" s="80">
        <v>403</v>
      </c>
      <c r="AD63" s="81">
        <v>196</v>
      </c>
      <c r="AE63" s="82">
        <v>207</v>
      </c>
      <c r="AF63" s="76">
        <v>29</v>
      </c>
      <c r="AG63" s="76">
        <v>26</v>
      </c>
      <c r="AH63" s="76">
        <v>3</v>
      </c>
      <c r="AI63" s="106">
        <v>182</v>
      </c>
      <c r="AJ63" s="74">
        <v>91</v>
      </c>
      <c r="AK63" s="74">
        <v>91</v>
      </c>
      <c r="AL63" s="3" t="s">
        <v>1</v>
      </c>
    </row>
    <row r="64" spans="1:38">
      <c r="A64" s="4" t="s">
        <v>2</v>
      </c>
      <c r="B64" s="102">
        <v>4</v>
      </c>
      <c r="C64" s="81">
        <v>9</v>
      </c>
      <c r="D64" s="81">
        <v>0</v>
      </c>
      <c r="E64" s="81">
        <v>1</v>
      </c>
      <c r="F64" s="81">
        <v>0</v>
      </c>
      <c r="G64" s="81">
        <v>6</v>
      </c>
      <c r="H64" s="81">
        <v>0</v>
      </c>
      <c r="I64" s="81">
        <v>2</v>
      </c>
      <c r="J64" s="81">
        <v>0</v>
      </c>
      <c r="K64" s="80">
        <v>394</v>
      </c>
      <c r="L64" s="81">
        <v>94</v>
      </c>
      <c r="M64" s="82">
        <v>300</v>
      </c>
      <c r="N64" s="81">
        <v>113</v>
      </c>
      <c r="O64" s="81">
        <v>41</v>
      </c>
      <c r="P64" s="81">
        <v>72</v>
      </c>
      <c r="Q64" s="80">
        <v>257</v>
      </c>
      <c r="R64" s="81">
        <v>49</v>
      </c>
      <c r="S64" s="82">
        <v>208</v>
      </c>
      <c r="T64" s="81">
        <v>24</v>
      </c>
      <c r="U64" s="81">
        <v>4</v>
      </c>
      <c r="V64" s="81">
        <v>20</v>
      </c>
      <c r="W64" s="92">
        <v>36</v>
      </c>
      <c r="X64" s="87">
        <v>7</v>
      </c>
      <c r="Y64" s="97">
        <v>29</v>
      </c>
      <c r="Z64" s="87">
        <v>6</v>
      </c>
      <c r="AA64" s="87">
        <v>0</v>
      </c>
      <c r="AB64" s="87">
        <v>6</v>
      </c>
      <c r="AC64" s="92">
        <v>26</v>
      </c>
      <c r="AD64" s="87">
        <v>5</v>
      </c>
      <c r="AE64" s="97">
        <v>21</v>
      </c>
      <c r="AF64" s="87">
        <v>4</v>
      </c>
      <c r="AG64" s="87">
        <v>2</v>
      </c>
      <c r="AH64" s="87">
        <v>2</v>
      </c>
      <c r="AI64" s="92">
        <v>8</v>
      </c>
      <c r="AJ64" s="87">
        <v>2</v>
      </c>
      <c r="AK64" s="87">
        <v>6</v>
      </c>
      <c r="AL64" s="3" t="s">
        <v>2</v>
      </c>
    </row>
    <row r="65" spans="1:38">
      <c r="A65" s="4" t="s">
        <v>3</v>
      </c>
      <c r="B65" s="102">
        <v>1</v>
      </c>
      <c r="C65" s="81">
        <v>3</v>
      </c>
      <c r="D65" s="81">
        <v>0</v>
      </c>
      <c r="E65" s="81">
        <v>1</v>
      </c>
      <c r="F65" s="81">
        <v>0</v>
      </c>
      <c r="G65" s="81">
        <v>2</v>
      </c>
      <c r="H65" s="81">
        <v>0</v>
      </c>
      <c r="I65" s="81">
        <v>0</v>
      </c>
      <c r="J65" s="81">
        <v>0</v>
      </c>
      <c r="K65" s="80">
        <v>57</v>
      </c>
      <c r="L65" s="81">
        <v>35</v>
      </c>
      <c r="M65" s="82">
        <v>22</v>
      </c>
      <c r="N65" s="81">
        <v>41</v>
      </c>
      <c r="O65" s="81">
        <v>26</v>
      </c>
      <c r="P65" s="81">
        <v>15</v>
      </c>
      <c r="Q65" s="80">
        <v>16</v>
      </c>
      <c r="R65" s="81">
        <v>9</v>
      </c>
      <c r="S65" s="82">
        <v>7</v>
      </c>
      <c r="T65" s="81">
        <v>0</v>
      </c>
      <c r="U65" s="81">
        <v>0</v>
      </c>
      <c r="V65" s="81">
        <v>0</v>
      </c>
      <c r="W65" s="92">
        <v>4</v>
      </c>
      <c r="X65" s="87">
        <v>3</v>
      </c>
      <c r="Y65" s="97">
        <v>1</v>
      </c>
      <c r="Z65" s="87">
        <v>2</v>
      </c>
      <c r="AA65" s="87">
        <v>2</v>
      </c>
      <c r="AB65" s="87">
        <v>0</v>
      </c>
      <c r="AC65" s="92">
        <v>2</v>
      </c>
      <c r="AD65" s="87">
        <v>1</v>
      </c>
      <c r="AE65" s="97">
        <v>1</v>
      </c>
      <c r="AF65" s="87">
        <v>0</v>
      </c>
      <c r="AG65" s="87">
        <v>0</v>
      </c>
      <c r="AH65" s="87">
        <v>0</v>
      </c>
      <c r="AI65" s="92">
        <v>1</v>
      </c>
      <c r="AJ65" s="87">
        <v>0</v>
      </c>
      <c r="AK65" s="87">
        <v>1</v>
      </c>
      <c r="AL65" s="3" t="s">
        <v>3</v>
      </c>
    </row>
    <row r="66" spans="1:38">
      <c r="A66" s="4" t="s">
        <v>4</v>
      </c>
      <c r="B66" s="102">
        <v>1</v>
      </c>
      <c r="C66" s="81">
        <v>4</v>
      </c>
      <c r="D66" s="81">
        <v>1</v>
      </c>
      <c r="E66" s="81">
        <v>0</v>
      </c>
      <c r="F66" s="81">
        <v>0</v>
      </c>
      <c r="G66" s="81">
        <v>1</v>
      </c>
      <c r="H66" s="81">
        <v>0</v>
      </c>
      <c r="I66" s="81">
        <v>3</v>
      </c>
      <c r="J66" s="81">
        <v>1</v>
      </c>
      <c r="K66" s="80">
        <v>13</v>
      </c>
      <c r="L66" s="81">
        <v>0</v>
      </c>
      <c r="M66" s="82">
        <v>13</v>
      </c>
      <c r="N66" s="81">
        <v>0</v>
      </c>
      <c r="O66" s="81">
        <v>0</v>
      </c>
      <c r="P66" s="81">
        <v>0</v>
      </c>
      <c r="Q66" s="80">
        <v>2</v>
      </c>
      <c r="R66" s="81">
        <v>0</v>
      </c>
      <c r="S66" s="82">
        <v>2</v>
      </c>
      <c r="T66" s="81">
        <v>11</v>
      </c>
      <c r="U66" s="81">
        <v>0</v>
      </c>
      <c r="V66" s="81">
        <v>11</v>
      </c>
      <c r="W66" s="92">
        <v>10</v>
      </c>
      <c r="X66" s="87">
        <v>5</v>
      </c>
      <c r="Y66" s="97">
        <v>5</v>
      </c>
      <c r="Z66" s="87">
        <v>0</v>
      </c>
      <c r="AA66" s="87">
        <v>0</v>
      </c>
      <c r="AB66" s="87">
        <v>0</v>
      </c>
      <c r="AC66" s="92">
        <v>6</v>
      </c>
      <c r="AD66" s="87">
        <v>3</v>
      </c>
      <c r="AE66" s="97">
        <v>3</v>
      </c>
      <c r="AF66" s="87">
        <v>4</v>
      </c>
      <c r="AG66" s="87">
        <v>2</v>
      </c>
      <c r="AH66" s="87">
        <v>2</v>
      </c>
      <c r="AI66" s="92">
        <v>0</v>
      </c>
      <c r="AJ66" s="87">
        <v>0</v>
      </c>
      <c r="AK66" s="87">
        <v>0</v>
      </c>
      <c r="AL66" s="3" t="s">
        <v>4</v>
      </c>
    </row>
    <row r="67" spans="1:38">
      <c r="A67" s="4" t="s">
        <v>6</v>
      </c>
      <c r="B67" s="102">
        <v>1</v>
      </c>
      <c r="C67" s="81">
        <v>2</v>
      </c>
      <c r="D67" s="81">
        <v>0</v>
      </c>
      <c r="E67" s="81">
        <v>0</v>
      </c>
      <c r="F67" s="81">
        <v>0</v>
      </c>
      <c r="G67" s="81">
        <v>2</v>
      </c>
      <c r="H67" s="81">
        <v>0</v>
      </c>
      <c r="I67" s="81">
        <v>0</v>
      </c>
      <c r="J67" s="81">
        <v>0</v>
      </c>
      <c r="K67" s="80">
        <v>52</v>
      </c>
      <c r="L67" s="81">
        <v>14</v>
      </c>
      <c r="M67" s="82">
        <v>38</v>
      </c>
      <c r="N67" s="81">
        <v>0</v>
      </c>
      <c r="O67" s="81">
        <v>0</v>
      </c>
      <c r="P67" s="81">
        <v>0</v>
      </c>
      <c r="Q67" s="80">
        <v>52</v>
      </c>
      <c r="R67" s="81">
        <v>14</v>
      </c>
      <c r="S67" s="82">
        <v>38</v>
      </c>
      <c r="T67" s="81">
        <v>0</v>
      </c>
      <c r="U67" s="81">
        <v>0</v>
      </c>
      <c r="V67" s="81">
        <v>0</v>
      </c>
      <c r="W67" s="92">
        <v>7</v>
      </c>
      <c r="X67" s="87">
        <v>5</v>
      </c>
      <c r="Y67" s="97">
        <v>2</v>
      </c>
      <c r="Z67" s="87">
        <v>0</v>
      </c>
      <c r="AA67" s="87">
        <v>0</v>
      </c>
      <c r="AB67" s="87">
        <v>0</v>
      </c>
      <c r="AC67" s="92">
        <v>7</v>
      </c>
      <c r="AD67" s="87">
        <v>5</v>
      </c>
      <c r="AE67" s="97">
        <v>2</v>
      </c>
      <c r="AF67" s="87">
        <v>0</v>
      </c>
      <c r="AG67" s="87">
        <v>0</v>
      </c>
      <c r="AH67" s="87">
        <v>0</v>
      </c>
      <c r="AI67" s="92">
        <v>1</v>
      </c>
      <c r="AJ67" s="87">
        <v>0</v>
      </c>
      <c r="AK67" s="87">
        <v>1</v>
      </c>
      <c r="AL67" s="3" t="s">
        <v>6</v>
      </c>
    </row>
    <row r="68" spans="1:38">
      <c r="A68" s="4" t="s">
        <v>7</v>
      </c>
      <c r="B68" s="102">
        <v>1</v>
      </c>
      <c r="C68" s="81">
        <v>1</v>
      </c>
      <c r="D68" s="81">
        <v>0</v>
      </c>
      <c r="E68" s="81">
        <v>1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80">
        <v>69</v>
      </c>
      <c r="L68" s="81">
        <v>15</v>
      </c>
      <c r="M68" s="82">
        <v>54</v>
      </c>
      <c r="N68" s="81">
        <v>69</v>
      </c>
      <c r="O68" s="81">
        <v>15</v>
      </c>
      <c r="P68" s="81">
        <v>54</v>
      </c>
      <c r="Q68" s="80">
        <v>0</v>
      </c>
      <c r="R68" s="81">
        <v>0</v>
      </c>
      <c r="S68" s="82">
        <v>0</v>
      </c>
      <c r="T68" s="81">
        <v>0</v>
      </c>
      <c r="U68" s="81">
        <v>0</v>
      </c>
      <c r="V68" s="81">
        <v>0</v>
      </c>
      <c r="W68" s="92">
        <v>5</v>
      </c>
      <c r="X68" s="87">
        <v>0</v>
      </c>
      <c r="Y68" s="97">
        <v>5</v>
      </c>
      <c r="Z68" s="87">
        <v>5</v>
      </c>
      <c r="AA68" s="87">
        <v>0</v>
      </c>
      <c r="AB68" s="87">
        <v>5</v>
      </c>
      <c r="AC68" s="92">
        <v>0</v>
      </c>
      <c r="AD68" s="87">
        <v>0</v>
      </c>
      <c r="AE68" s="97">
        <v>0</v>
      </c>
      <c r="AF68" s="87">
        <v>0</v>
      </c>
      <c r="AG68" s="87">
        <v>0</v>
      </c>
      <c r="AH68" s="87">
        <v>0</v>
      </c>
      <c r="AI68" s="92">
        <v>1</v>
      </c>
      <c r="AJ68" s="87">
        <v>0</v>
      </c>
      <c r="AK68" s="87">
        <v>1</v>
      </c>
      <c r="AL68" s="3" t="s">
        <v>7</v>
      </c>
    </row>
    <row r="69" spans="1:38">
      <c r="A69" s="4" t="s">
        <v>8</v>
      </c>
      <c r="B69" s="102">
        <v>1</v>
      </c>
      <c r="C69" s="81">
        <v>1</v>
      </c>
      <c r="D69" s="81">
        <v>0</v>
      </c>
      <c r="E69" s="81">
        <v>1</v>
      </c>
      <c r="F69" s="81">
        <v>0</v>
      </c>
      <c r="G69" s="81">
        <v>0</v>
      </c>
      <c r="H69" s="81">
        <v>0</v>
      </c>
      <c r="I69" s="81">
        <v>0</v>
      </c>
      <c r="J69" s="81">
        <v>0</v>
      </c>
      <c r="K69" s="80">
        <v>82</v>
      </c>
      <c r="L69" s="81">
        <v>21</v>
      </c>
      <c r="M69" s="82">
        <v>61</v>
      </c>
      <c r="N69" s="81">
        <v>82</v>
      </c>
      <c r="O69" s="81">
        <v>21</v>
      </c>
      <c r="P69" s="81">
        <v>61</v>
      </c>
      <c r="Q69" s="80">
        <v>0</v>
      </c>
      <c r="R69" s="81">
        <v>0</v>
      </c>
      <c r="S69" s="82">
        <v>0</v>
      </c>
      <c r="T69" s="81">
        <v>0</v>
      </c>
      <c r="U69" s="81">
        <v>0</v>
      </c>
      <c r="V69" s="81">
        <v>0</v>
      </c>
      <c r="W69" s="92">
        <v>3</v>
      </c>
      <c r="X69" s="87">
        <v>0</v>
      </c>
      <c r="Y69" s="97">
        <v>3</v>
      </c>
      <c r="Z69" s="87">
        <v>3</v>
      </c>
      <c r="AA69" s="87">
        <v>0</v>
      </c>
      <c r="AB69" s="87">
        <v>3</v>
      </c>
      <c r="AC69" s="92">
        <v>0</v>
      </c>
      <c r="AD69" s="87">
        <v>0</v>
      </c>
      <c r="AE69" s="97">
        <v>0</v>
      </c>
      <c r="AF69" s="87">
        <v>0</v>
      </c>
      <c r="AG69" s="87">
        <v>0</v>
      </c>
      <c r="AH69" s="87">
        <v>0</v>
      </c>
      <c r="AI69" s="92">
        <v>1</v>
      </c>
      <c r="AJ69" s="87">
        <v>0</v>
      </c>
      <c r="AK69" s="87">
        <v>1</v>
      </c>
      <c r="AL69" s="3" t="s">
        <v>8</v>
      </c>
    </row>
    <row r="70" spans="1:38">
      <c r="A70" s="4" t="s">
        <v>13</v>
      </c>
      <c r="B70" s="102">
        <v>3</v>
      </c>
      <c r="C70" s="81">
        <v>7</v>
      </c>
      <c r="D70" s="81">
        <v>0</v>
      </c>
      <c r="E70" s="81">
        <v>2</v>
      </c>
      <c r="F70" s="81">
        <v>0</v>
      </c>
      <c r="G70" s="81">
        <v>5</v>
      </c>
      <c r="H70" s="81">
        <v>0</v>
      </c>
      <c r="I70" s="81">
        <v>0</v>
      </c>
      <c r="J70" s="81">
        <v>0</v>
      </c>
      <c r="K70" s="80">
        <v>244</v>
      </c>
      <c r="L70" s="81">
        <v>88</v>
      </c>
      <c r="M70" s="82">
        <v>156</v>
      </c>
      <c r="N70" s="81">
        <v>61</v>
      </c>
      <c r="O70" s="81">
        <v>14</v>
      </c>
      <c r="P70" s="81">
        <v>47</v>
      </c>
      <c r="Q70" s="80">
        <v>183</v>
      </c>
      <c r="R70" s="81">
        <v>74</v>
      </c>
      <c r="S70" s="82">
        <v>109</v>
      </c>
      <c r="T70" s="81">
        <v>0</v>
      </c>
      <c r="U70" s="81">
        <v>0</v>
      </c>
      <c r="V70" s="81">
        <v>0</v>
      </c>
      <c r="W70" s="80">
        <v>26</v>
      </c>
      <c r="X70" s="81">
        <v>12</v>
      </c>
      <c r="Y70" s="82">
        <v>14</v>
      </c>
      <c r="Z70" s="81">
        <v>7</v>
      </c>
      <c r="AA70" s="81">
        <v>1</v>
      </c>
      <c r="AB70" s="81">
        <v>6</v>
      </c>
      <c r="AC70" s="80">
        <v>19</v>
      </c>
      <c r="AD70" s="81">
        <v>11</v>
      </c>
      <c r="AE70" s="82">
        <v>8</v>
      </c>
      <c r="AF70" s="81">
        <v>0</v>
      </c>
      <c r="AG70" s="81">
        <v>0</v>
      </c>
      <c r="AH70" s="81">
        <v>0</v>
      </c>
      <c r="AI70" s="80">
        <v>6</v>
      </c>
      <c r="AJ70" s="81">
        <v>1</v>
      </c>
      <c r="AK70" s="81">
        <v>5</v>
      </c>
      <c r="AL70" s="3" t="s">
        <v>13</v>
      </c>
    </row>
    <row r="71" spans="1:38" ht="18" thickBot="1">
      <c r="A71" s="72" t="s">
        <v>136</v>
      </c>
      <c r="B71" s="104">
        <v>1</v>
      </c>
      <c r="C71" s="88">
        <v>1</v>
      </c>
      <c r="D71" s="88">
        <v>0</v>
      </c>
      <c r="E71" s="88">
        <v>1</v>
      </c>
      <c r="F71" s="88">
        <v>0</v>
      </c>
      <c r="G71" s="88">
        <v>0</v>
      </c>
      <c r="H71" s="88">
        <v>0</v>
      </c>
      <c r="I71" s="88">
        <v>0</v>
      </c>
      <c r="J71" s="88">
        <v>0</v>
      </c>
      <c r="K71" s="89">
        <v>53</v>
      </c>
      <c r="L71" s="88">
        <v>19</v>
      </c>
      <c r="M71" s="90">
        <v>34</v>
      </c>
      <c r="N71" s="88">
        <v>53</v>
      </c>
      <c r="O71" s="88">
        <v>19</v>
      </c>
      <c r="P71" s="88">
        <v>34</v>
      </c>
      <c r="Q71" s="89">
        <v>0</v>
      </c>
      <c r="R71" s="88">
        <v>0</v>
      </c>
      <c r="S71" s="90">
        <v>0</v>
      </c>
      <c r="T71" s="88">
        <v>0</v>
      </c>
      <c r="U71" s="88">
        <v>0</v>
      </c>
      <c r="V71" s="88">
        <v>0</v>
      </c>
      <c r="W71" s="89">
        <v>5</v>
      </c>
      <c r="X71" s="88">
        <v>0</v>
      </c>
      <c r="Y71" s="90">
        <v>5</v>
      </c>
      <c r="Z71" s="105">
        <v>5</v>
      </c>
      <c r="AA71" s="91">
        <v>0</v>
      </c>
      <c r="AB71" s="105">
        <v>5</v>
      </c>
      <c r="AC71" s="100">
        <v>0</v>
      </c>
      <c r="AD71" s="91">
        <v>0</v>
      </c>
      <c r="AE71" s="101">
        <v>0</v>
      </c>
      <c r="AF71" s="91">
        <v>0</v>
      </c>
      <c r="AG71" s="91">
        <v>0</v>
      </c>
      <c r="AH71" s="91">
        <v>0</v>
      </c>
      <c r="AI71" s="100">
        <v>0</v>
      </c>
      <c r="AJ71" s="91">
        <v>0</v>
      </c>
      <c r="AK71" s="91">
        <v>0</v>
      </c>
      <c r="AL71" s="68" t="s">
        <v>136</v>
      </c>
    </row>
    <row r="72" spans="1:38">
      <c r="N72" s="73"/>
      <c r="O72" s="73"/>
      <c r="P72" s="73"/>
      <c r="Q72" s="73"/>
      <c r="R72" s="73"/>
      <c r="S72" s="73"/>
      <c r="T72" s="73"/>
      <c r="U72" s="73"/>
      <c r="V72" s="73"/>
    </row>
  </sheetData>
  <mergeCells count="26">
    <mergeCell ref="A2:A4"/>
    <mergeCell ref="B2:B4"/>
    <mergeCell ref="K2:V2"/>
    <mergeCell ref="K3:K4"/>
    <mergeCell ref="L3:L4"/>
    <mergeCell ref="M3:M4"/>
    <mergeCell ref="N3:P3"/>
    <mergeCell ref="Q3:S3"/>
    <mergeCell ref="C2:J2"/>
    <mergeCell ref="T3:V3"/>
    <mergeCell ref="C3:D3"/>
    <mergeCell ref="E3:F3"/>
    <mergeCell ref="G3:H3"/>
    <mergeCell ref="I3:J3"/>
    <mergeCell ref="AL2:AL4"/>
    <mergeCell ref="Z3:AB3"/>
    <mergeCell ref="AC3:AE3"/>
    <mergeCell ref="AF3:AH3"/>
    <mergeCell ref="W2:AH2"/>
    <mergeCell ref="W3:W4"/>
    <mergeCell ref="X3:X4"/>
    <mergeCell ref="Y3:Y4"/>
    <mergeCell ref="AI2:AK2"/>
    <mergeCell ref="AI3:AI4"/>
    <mergeCell ref="AJ3:AJ4"/>
    <mergeCell ref="AK3:AK4"/>
  </mergeCells>
  <phoneticPr fontId="2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paperSize="9" scale="45" fitToWidth="2" fitToHeight="0" orientation="portrait" r:id="rId1"/>
  <headerFooter alignWithMargins="0"/>
  <colBreaks count="1" manualBreakCount="1">
    <brk id="19" max="71" man="1"/>
  </colBreaks>
  <ignoredErrors>
    <ignoredError sqref="C12:F12 G12:AK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  <pageSetUpPr fitToPage="1"/>
  </sheetPr>
  <dimension ref="A1:T147"/>
  <sheetViews>
    <sheetView showGridLines="0" view="pageBreakPreview" zoomScale="75" zoomScaleNormal="70" zoomScaleSheetLayoutView="75" workbookViewId="0">
      <pane xSplit="1" ySplit="3" topLeftCell="B4" activePane="bottomRight" state="frozen"/>
      <selection sqref="A1:S51"/>
      <selection pane="topRight" sqref="A1:S51"/>
      <selection pane="bottomLeft" sqref="A1:S51"/>
      <selection pane="bottomRight" activeCell="S79" sqref="S79"/>
    </sheetView>
  </sheetViews>
  <sheetFormatPr defaultRowHeight="17.25"/>
  <cols>
    <col min="1" max="1" width="20.875" style="35" customWidth="1"/>
    <col min="2" max="6" width="9.125" style="36" customWidth="1"/>
    <col min="7" max="9" width="9.125" style="13" customWidth="1"/>
    <col min="10" max="10" width="9.125" style="36" customWidth="1"/>
    <col min="11" max="16" width="9.125" style="13" customWidth="1"/>
    <col min="17" max="17" width="9" style="13"/>
    <col min="18" max="18" width="10.25" style="13" bestFit="1" customWidth="1"/>
    <col min="19" max="16384" width="9" style="13"/>
  </cols>
  <sheetData>
    <row r="1" spans="1:20" s="30" customFormat="1" ht="24" customHeight="1" thickBot="1">
      <c r="A1" s="110" t="s">
        <v>156</v>
      </c>
      <c r="B1" s="28"/>
      <c r="C1" s="28"/>
      <c r="D1" s="28"/>
      <c r="E1" s="28"/>
      <c r="F1" s="28"/>
      <c r="G1" s="29"/>
      <c r="H1" s="29"/>
      <c r="I1" s="29"/>
      <c r="J1" s="28"/>
      <c r="K1" s="29"/>
      <c r="L1" s="29"/>
      <c r="M1" s="29"/>
      <c r="N1" s="29"/>
      <c r="O1" s="28"/>
      <c r="T1" s="111" t="s">
        <v>23</v>
      </c>
    </row>
    <row r="2" spans="1:20" ht="21" customHeight="1">
      <c r="A2" s="149" t="s">
        <v>95</v>
      </c>
      <c r="B2" s="157" t="s">
        <v>154</v>
      </c>
      <c r="C2" s="158"/>
      <c r="D2" s="158"/>
      <c r="E2" s="159"/>
      <c r="F2" s="153" t="s">
        <v>19</v>
      </c>
      <c r="G2" s="151"/>
      <c r="H2" s="151"/>
      <c r="I2" s="152"/>
      <c r="J2" s="154" t="s">
        <v>24</v>
      </c>
      <c r="K2" s="155"/>
      <c r="L2" s="155"/>
      <c r="M2" s="156"/>
      <c r="N2" s="151" t="s">
        <v>25</v>
      </c>
      <c r="O2" s="151"/>
      <c r="P2" s="151"/>
      <c r="Q2" s="152"/>
      <c r="R2" s="153" t="s">
        <v>26</v>
      </c>
      <c r="S2" s="151"/>
      <c r="T2" s="151"/>
    </row>
    <row r="3" spans="1:20" ht="71.25" customHeight="1">
      <c r="A3" s="150"/>
      <c r="B3" s="23" t="s">
        <v>150</v>
      </c>
      <c r="C3" s="24" t="s">
        <v>151</v>
      </c>
      <c r="D3" s="24" t="s">
        <v>152</v>
      </c>
      <c r="E3" s="24" t="s">
        <v>153</v>
      </c>
      <c r="F3" s="23" t="s">
        <v>10</v>
      </c>
      <c r="G3" s="24" t="s">
        <v>27</v>
      </c>
      <c r="H3" s="24" t="s">
        <v>28</v>
      </c>
      <c r="I3" s="24" t="s">
        <v>29</v>
      </c>
      <c r="J3" s="23" t="s">
        <v>10</v>
      </c>
      <c r="K3" s="24" t="s">
        <v>27</v>
      </c>
      <c r="L3" s="24" t="s">
        <v>28</v>
      </c>
      <c r="M3" s="24" t="s">
        <v>29</v>
      </c>
      <c r="N3" s="23" t="s">
        <v>10</v>
      </c>
      <c r="O3" s="24" t="s">
        <v>27</v>
      </c>
      <c r="P3" s="24" t="s">
        <v>28</v>
      </c>
      <c r="Q3" s="24" t="s">
        <v>29</v>
      </c>
      <c r="R3" s="23" t="s">
        <v>10</v>
      </c>
      <c r="S3" s="24" t="s">
        <v>30</v>
      </c>
      <c r="T3" s="24" t="s">
        <v>31</v>
      </c>
    </row>
    <row r="4" spans="1:20" ht="18" customHeight="1">
      <c r="A4" s="25" t="s">
        <v>158</v>
      </c>
      <c r="B4" s="54">
        <v>109</v>
      </c>
      <c r="C4" s="55">
        <v>12</v>
      </c>
      <c r="D4" s="45">
        <v>85</v>
      </c>
      <c r="E4" s="47">
        <v>12</v>
      </c>
      <c r="F4" s="38">
        <v>8490</v>
      </c>
      <c r="G4" s="37">
        <v>791</v>
      </c>
      <c r="H4" s="39">
        <v>6707</v>
      </c>
      <c r="I4" s="37">
        <v>992</v>
      </c>
      <c r="J4" s="38">
        <v>4105</v>
      </c>
      <c r="K4" s="39">
        <v>406</v>
      </c>
      <c r="L4" s="39">
        <v>2729</v>
      </c>
      <c r="M4" s="40">
        <v>970</v>
      </c>
      <c r="N4" s="37">
        <v>3855</v>
      </c>
      <c r="O4" s="39">
        <v>394</v>
      </c>
      <c r="P4" s="39">
        <v>2491</v>
      </c>
      <c r="Q4" s="39">
        <v>970</v>
      </c>
      <c r="R4" s="41">
        <v>2500</v>
      </c>
      <c r="S4" s="39">
        <v>2410</v>
      </c>
      <c r="T4" s="39">
        <v>90</v>
      </c>
    </row>
    <row r="5" spans="1:20" ht="14.25" customHeight="1">
      <c r="A5" s="15"/>
      <c r="B5" s="42"/>
      <c r="C5" s="43"/>
      <c r="D5" s="45"/>
      <c r="E5" s="43"/>
      <c r="F5" s="44"/>
      <c r="G5" s="45"/>
      <c r="H5" s="45"/>
      <c r="I5" s="46"/>
      <c r="J5" s="47"/>
      <c r="K5" s="45"/>
      <c r="L5" s="45"/>
      <c r="M5" s="45"/>
      <c r="N5" s="48"/>
      <c r="O5" s="45"/>
      <c r="P5" s="45"/>
      <c r="Q5" s="45"/>
      <c r="R5" s="109"/>
    </row>
    <row r="6" spans="1:20" s="10" customFormat="1" ht="18" customHeight="1">
      <c r="A6" s="27" t="s">
        <v>159</v>
      </c>
      <c r="B6" s="49">
        <v>104</v>
      </c>
      <c r="C6" s="50">
        <v>12</v>
      </c>
      <c r="D6" s="51">
        <v>81</v>
      </c>
      <c r="E6" s="51">
        <v>11</v>
      </c>
      <c r="F6" s="52">
        <v>8237</v>
      </c>
      <c r="G6" s="51">
        <v>768</v>
      </c>
      <c r="H6" s="51">
        <v>6443</v>
      </c>
      <c r="I6" s="53">
        <v>1026</v>
      </c>
      <c r="J6" s="51">
        <v>4095</v>
      </c>
      <c r="K6" s="51">
        <v>397</v>
      </c>
      <c r="L6" s="51">
        <v>2681</v>
      </c>
      <c r="M6" s="51">
        <v>1017</v>
      </c>
      <c r="N6" s="52">
        <v>3849</v>
      </c>
      <c r="O6" s="51">
        <v>358</v>
      </c>
      <c r="P6" s="51">
        <v>2519</v>
      </c>
      <c r="Q6" s="51">
        <v>972</v>
      </c>
      <c r="R6" s="52">
        <f>S6+T6</f>
        <v>2456</v>
      </c>
      <c r="S6" s="51">
        <v>2355</v>
      </c>
      <c r="T6" s="51">
        <v>101</v>
      </c>
    </row>
    <row r="7" spans="1:20" ht="14.25" customHeight="1">
      <c r="A7" s="15"/>
      <c r="B7" s="54"/>
      <c r="C7" s="55"/>
      <c r="D7" s="45"/>
      <c r="E7" s="55"/>
      <c r="F7" s="48"/>
      <c r="G7" s="45"/>
      <c r="H7" s="45"/>
      <c r="I7" s="46"/>
      <c r="J7" s="55"/>
      <c r="K7" s="55"/>
      <c r="L7" s="55"/>
      <c r="M7" s="55"/>
      <c r="N7" s="44"/>
      <c r="O7" s="55"/>
      <c r="P7" s="55"/>
      <c r="Q7" s="55"/>
      <c r="R7" s="52">
        <f t="shared" ref="R7:R70" si="0">S7+T7</f>
        <v>0</v>
      </c>
      <c r="S7" s="55"/>
      <c r="T7" s="55"/>
    </row>
    <row r="8" spans="1:20" s="10" customFormat="1" ht="18" customHeight="1">
      <c r="A8" s="11" t="s">
        <v>32</v>
      </c>
      <c r="B8" s="49">
        <v>15</v>
      </c>
      <c r="C8" s="50">
        <v>2</v>
      </c>
      <c r="D8" s="51">
        <v>13</v>
      </c>
      <c r="E8" s="50">
        <v>0</v>
      </c>
      <c r="F8" s="52">
        <v>754</v>
      </c>
      <c r="G8" s="51">
        <v>68</v>
      </c>
      <c r="H8" s="51">
        <v>686</v>
      </c>
      <c r="I8" s="53">
        <v>0</v>
      </c>
      <c r="J8" s="51">
        <v>374</v>
      </c>
      <c r="K8" s="51">
        <v>24</v>
      </c>
      <c r="L8" s="51">
        <v>350</v>
      </c>
      <c r="M8" s="51">
        <v>0</v>
      </c>
      <c r="N8" s="52">
        <v>277</v>
      </c>
      <c r="O8" s="51">
        <v>7</v>
      </c>
      <c r="P8" s="51">
        <v>270</v>
      </c>
      <c r="Q8" s="51">
        <v>0</v>
      </c>
      <c r="R8" s="52">
        <f t="shared" si="0"/>
        <v>258</v>
      </c>
      <c r="S8" s="51">
        <v>232</v>
      </c>
      <c r="T8" s="51">
        <v>26</v>
      </c>
    </row>
    <row r="9" spans="1:20" ht="18" customHeight="1">
      <c r="A9" s="12" t="s">
        <v>33</v>
      </c>
      <c r="B9" s="54">
        <v>1</v>
      </c>
      <c r="C9" s="55">
        <v>0</v>
      </c>
      <c r="D9" s="45">
        <v>1</v>
      </c>
      <c r="E9" s="47">
        <v>0</v>
      </c>
      <c r="F9" s="48">
        <v>13</v>
      </c>
      <c r="G9" s="45">
        <v>0</v>
      </c>
      <c r="H9" s="45">
        <v>13</v>
      </c>
      <c r="I9" s="46">
        <v>0</v>
      </c>
      <c r="J9" s="55">
        <v>13</v>
      </c>
      <c r="K9" s="55">
        <v>0</v>
      </c>
      <c r="L9" s="55">
        <v>13</v>
      </c>
      <c r="M9" s="55">
        <v>0</v>
      </c>
      <c r="N9" s="44">
        <v>11</v>
      </c>
      <c r="O9" s="47">
        <v>0</v>
      </c>
      <c r="P9" s="55">
        <v>11</v>
      </c>
      <c r="Q9" s="50">
        <v>0</v>
      </c>
      <c r="R9" s="52">
        <f t="shared" si="0"/>
        <v>11</v>
      </c>
      <c r="S9" s="55">
        <v>11</v>
      </c>
      <c r="T9" s="50">
        <v>0</v>
      </c>
    </row>
    <row r="10" spans="1:20" ht="18" customHeight="1">
      <c r="A10" s="12" t="s">
        <v>34</v>
      </c>
      <c r="B10" s="54">
        <v>3</v>
      </c>
      <c r="C10" s="55">
        <v>0</v>
      </c>
      <c r="D10" s="45">
        <v>3</v>
      </c>
      <c r="E10" s="55">
        <v>0</v>
      </c>
      <c r="F10" s="48">
        <v>132</v>
      </c>
      <c r="G10" s="45">
        <v>0</v>
      </c>
      <c r="H10" s="45">
        <v>132</v>
      </c>
      <c r="I10" s="46">
        <v>0</v>
      </c>
      <c r="J10" s="55">
        <v>63</v>
      </c>
      <c r="K10" s="55">
        <v>0</v>
      </c>
      <c r="L10" s="55">
        <v>63</v>
      </c>
      <c r="M10" s="55">
        <v>0</v>
      </c>
      <c r="N10" s="44">
        <v>63</v>
      </c>
      <c r="O10" s="47">
        <v>0</v>
      </c>
      <c r="P10" s="55">
        <v>63</v>
      </c>
      <c r="Q10" s="55">
        <v>0</v>
      </c>
      <c r="R10" s="52">
        <f t="shared" si="0"/>
        <v>60</v>
      </c>
      <c r="S10" s="55">
        <v>59</v>
      </c>
      <c r="T10" s="55">
        <v>1</v>
      </c>
    </row>
    <row r="11" spans="1:20" ht="18" customHeight="1">
      <c r="A11" s="12" t="s">
        <v>35</v>
      </c>
      <c r="B11" s="54">
        <v>1</v>
      </c>
      <c r="C11" s="55">
        <v>0</v>
      </c>
      <c r="D11" s="45">
        <v>1</v>
      </c>
      <c r="E11" s="55">
        <v>0</v>
      </c>
      <c r="F11" s="48">
        <v>26</v>
      </c>
      <c r="G11" s="45">
        <v>0</v>
      </c>
      <c r="H11" s="45">
        <v>26</v>
      </c>
      <c r="I11" s="46">
        <v>0</v>
      </c>
      <c r="J11" s="55">
        <v>12</v>
      </c>
      <c r="K11" s="55">
        <v>0</v>
      </c>
      <c r="L11" s="55">
        <v>12</v>
      </c>
      <c r="M11" s="55">
        <v>0</v>
      </c>
      <c r="N11" s="44">
        <v>14</v>
      </c>
      <c r="O11" s="47">
        <v>0</v>
      </c>
      <c r="P11" s="55">
        <v>14</v>
      </c>
      <c r="Q11" s="55">
        <v>0</v>
      </c>
      <c r="R11" s="52">
        <f t="shared" si="0"/>
        <v>14</v>
      </c>
      <c r="S11" s="55">
        <v>14</v>
      </c>
      <c r="T11" s="55">
        <v>0</v>
      </c>
    </row>
    <row r="12" spans="1:20" ht="18" customHeight="1">
      <c r="A12" s="12" t="s">
        <v>36</v>
      </c>
      <c r="B12" s="54">
        <v>0</v>
      </c>
      <c r="C12" s="55">
        <v>0</v>
      </c>
      <c r="D12" s="45">
        <v>0</v>
      </c>
      <c r="E12" s="55">
        <v>0</v>
      </c>
      <c r="F12" s="48">
        <v>0</v>
      </c>
      <c r="G12" s="45">
        <v>0</v>
      </c>
      <c r="H12" s="45">
        <v>0</v>
      </c>
      <c r="I12" s="46">
        <v>0</v>
      </c>
      <c r="J12" s="55">
        <v>0</v>
      </c>
      <c r="K12" s="55">
        <v>0</v>
      </c>
      <c r="L12" s="55">
        <v>0</v>
      </c>
      <c r="M12" s="55">
        <v>0</v>
      </c>
      <c r="N12" s="44">
        <v>0</v>
      </c>
      <c r="O12" s="47">
        <v>0</v>
      </c>
      <c r="P12" s="55">
        <v>0</v>
      </c>
      <c r="Q12" s="55">
        <v>0</v>
      </c>
      <c r="R12" s="52">
        <f t="shared" si="0"/>
        <v>0</v>
      </c>
      <c r="S12" s="55">
        <v>0</v>
      </c>
      <c r="T12" s="55">
        <v>0</v>
      </c>
    </row>
    <row r="13" spans="1:20" ht="18" customHeight="1">
      <c r="A13" s="12" t="s">
        <v>37</v>
      </c>
      <c r="B13" s="54">
        <v>2</v>
      </c>
      <c r="C13" s="55">
        <v>0</v>
      </c>
      <c r="D13" s="45">
        <v>2</v>
      </c>
      <c r="E13" s="55">
        <v>0</v>
      </c>
      <c r="F13" s="48">
        <v>254</v>
      </c>
      <c r="G13" s="45">
        <v>0</v>
      </c>
      <c r="H13" s="45">
        <v>254</v>
      </c>
      <c r="I13" s="46">
        <v>0</v>
      </c>
      <c r="J13" s="55">
        <v>107</v>
      </c>
      <c r="K13" s="55">
        <v>0</v>
      </c>
      <c r="L13" s="55">
        <v>107</v>
      </c>
      <c r="M13" s="55">
        <v>0</v>
      </c>
      <c r="N13" s="44">
        <v>87</v>
      </c>
      <c r="O13" s="47">
        <v>0</v>
      </c>
      <c r="P13" s="55">
        <v>87</v>
      </c>
      <c r="Q13" s="55">
        <v>0</v>
      </c>
      <c r="R13" s="52">
        <f t="shared" si="0"/>
        <v>87</v>
      </c>
      <c r="S13" s="55">
        <v>86</v>
      </c>
      <c r="T13" s="55">
        <v>1</v>
      </c>
    </row>
    <row r="14" spans="1:20" ht="18" customHeight="1">
      <c r="A14" s="12" t="s">
        <v>38</v>
      </c>
      <c r="B14" s="54">
        <v>1</v>
      </c>
      <c r="C14" s="55">
        <v>0</v>
      </c>
      <c r="D14" s="45">
        <v>1</v>
      </c>
      <c r="E14" s="55">
        <v>0</v>
      </c>
      <c r="F14" s="48">
        <v>33</v>
      </c>
      <c r="G14" s="45">
        <v>0</v>
      </c>
      <c r="H14" s="45">
        <v>33</v>
      </c>
      <c r="I14" s="46">
        <v>0</v>
      </c>
      <c r="J14" s="55">
        <v>21</v>
      </c>
      <c r="K14" s="55">
        <v>0</v>
      </c>
      <c r="L14" s="55">
        <v>21</v>
      </c>
      <c r="M14" s="55">
        <v>0</v>
      </c>
      <c r="N14" s="44">
        <v>7</v>
      </c>
      <c r="O14" s="47">
        <v>0</v>
      </c>
      <c r="P14" s="55">
        <v>7</v>
      </c>
      <c r="Q14" s="55">
        <v>0</v>
      </c>
      <c r="R14" s="52">
        <f t="shared" si="0"/>
        <v>7</v>
      </c>
      <c r="S14" s="55">
        <v>7</v>
      </c>
      <c r="T14" s="55">
        <v>0</v>
      </c>
    </row>
    <row r="15" spans="1:20" ht="18" customHeight="1">
      <c r="A15" s="12" t="s">
        <v>39</v>
      </c>
      <c r="B15" s="54">
        <v>0</v>
      </c>
      <c r="C15" s="55">
        <v>0</v>
      </c>
      <c r="D15" s="45">
        <v>0</v>
      </c>
      <c r="E15" s="55">
        <v>0</v>
      </c>
      <c r="F15" s="48">
        <v>0</v>
      </c>
      <c r="G15" s="45">
        <v>0</v>
      </c>
      <c r="H15" s="45">
        <v>0</v>
      </c>
      <c r="I15" s="46">
        <v>0</v>
      </c>
      <c r="J15" s="55">
        <v>0</v>
      </c>
      <c r="K15" s="55">
        <v>0</v>
      </c>
      <c r="L15" s="55">
        <v>0</v>
      </c>
      <c r="M15" s="55">
        <v>0</v>
      </c>
      <c r="N15" s="44">
        <v>0</v>
      </c>
      <c r="O15" s="47">
        <v>0</v>
      </c>
      <c r="P15" s="55">
        <v>0</v>
      </c>
      <c r="Q15" s="55">
        <v>0</v>
      </c>
      <c r="R15" s="52">
        <f t="shared" si="0"/>
        <v>0</v>
      </c>
      <c r="S15" s="55">
        <v>0</v>
      </c>
      <c r="T15" s="55">
        <v>0</v>
      </c>
    </row>
    <row r="16" spans="1:20" ht="18" customHeight="1">
      <c r="A16" s="12" t="s">
        <v>40</v>
      </c>
      <c r="B16" s="54">
        <v>7</v>
      </c>
      <c r="C16" s="55">
        <v>2</v>
      </c>
      <c r="D16" s="45">
        <v>5</v>
      </c>
      <c r="E16" s="55">
        <v>0</v>
      </c>
      <c r="F16" s="48">
        <v>296</v>
      </c>
      <c r="G16" s="45">
        <v>68</v>
      </c>
      <c r="H16" s="45">
        <v>228</v>
      </c>
      <c r="I16" s="46">
        <v>0</v>
      </c>
      <c r="J16" s="55">
        <v>158</v>
      </c>
      <c r="K16" s="55">
        <v>24</v>
      </c>
      <c r="L16" s="55">
        <v>134</v>
      </c>
      <c r="M16" s="55">
        <v>0</v>
      </c>
      <c r="N16" s="44">
        <v>95</v>
      </c>
      <c r="O16" s="47">
        <v>7</v>
      </c>
      <c r="P16" s="55">
        <v>88</v>
      </c>
      <c r="Q16" s="55">
        <v>0</v>
      </c>
      <c r="R16" s="52">
        <f t="shared" si="0"/>
        <v>79</v>
      </c>
      <c r="S16" s="55">
        <v>55</v>
      </c>
      <c r="T16" s="55">
        <v>24</v>
      </c>
    </row>
    <row r="17" spans="1:20" ht="18" customHeight="1">
      <c r="A17" s="15" t="s">
        <v>41</v>
      </c>
      <c r="B17" s="54">
        <v>0</v>
      </c>
      <c r="C17" s="47">
        <v>0</v>
      </c>
      <c r="D17" s="45">
        <v>0</v>
      </c>
      <c r="E17" s="55">
        <v>0</v>
      </c>
      <c r="F17" s="48">
        <v>0</v>
      </c>
      <c r="G17" s="45">
        <v>0</v>
      </c>
      <c r="H17" s="45">
        <v>0</v>
      </c>
      <c r="I17" s="46">
        <v>0</v>
      </c>
      <c r="J17" s="55">
        <v>0</v>
      </c>
      <c r="K17" s="55">
        <v>0</v>
      </c>
      <c r="L17" s="55">
        <v>0</v>
      </c>
      <c r="M17" s="55">
        <v>0</v>
      </c>
      <c r="N17" s="44">
        <v>0</v>
      </c>
      <c r="O17" s="47">
        <v>0</v>
      </c>
      <c r="P17" s="55">
        <v>0</v>
      </c>
      <c r="Q17" s="55">
        <v>0</v>
      </c>
      <c r="R17" s="52">
        <f t="shared" si="0"/>
        <v>0</v>
      </c>
      <c r="S17" s="55">
        <v>0</v>
      </c>
      <c r="T17" s="55">
        <v>0</v>
      </c>
    </row>
    <row r="18" spans="1:20" ht="14.25" customHeight="1">
      <c r="A18" s="15"/>
      <c r="B18" s="54"/>
      <c r="C18" s="55"/>
      <c r="D18" s="45"/>
      <c r="E18" s="55"/>
      <c r="F18" s="48"/>
      <c r="G18" s="45"/>
      <c r="H18" s="45"/>
      <c r="I18" s="46"/>
      <c r="J18" s="55"/>
      <c r="K18" s="55"/>
      <c r="L18" s="55"/>
      <c r="M18" s="55"/>
      <c r="N18" s="44"/>
      <c r="O18" s="55"/>
      <c r="P18" s="55"/>
      <c r="Q18" s="55"/>
      <c r="R18" s="52">
        <f t="shared" si="0"/>
        <v>0</v>
      </c>
      <c r="S18" s="55"/>
      <c r="T18" s="55"/>
    </row>
    <row r="19" spans="1:20" s="10" customFormat="1" ht="18" customHeight="1">
      <c r="A19" s="11" t="s">
        <v>42</v>
      </c>
      <c r="B19" s="49">
        <v>1</v>
      </c>
      <c r="C19" s="51">
        <v>0</v>
      </c>
      <c r="D19" s="51">
        <v>1</v>
      </c>
      <c r="E19" s="50">
        <v>0</v>
      </c>
      <c r="F19" s="52">
        <v>153</v>
      </c>
      <c r="G19" s="51">
        <v>0</v>
      </c>
      <c r="H19" s="51">
        <v>153</v>
      </c>
      <c r="I19" s="53">
        <v>0</v>
      </c>
      <c r="J19" s="51">
        <v>77</v>
      </c>
      <c r="K19" s="51">
        <v>0</v>
      </c>
      <c r="L19" s="51">
        <v>77</v>
      </c>
      <c r="M19" s="51">
        <v>0</v>
      </c>
      <c r="N19" s="52">
        <v>72</v>
      </c>
      <c r="O19" s="51">
        <v>0</v>
      </c>
      <c r="P19" s="51">
        <v>72</v>
      </c>
      <c r="Q19" s="51">
        <v>0</v>
      </c>
      <c r="R19" s="52">
        <f t="shared" si="0"/>
        <v>68</v>
      </c>
      <c r="S19" s="51">
        <v>67</v>
      </c>
      <c r="T19" s="51">
        <v>1</v>
      </c>
    </row>
    <row r="20" spans="1:20" ht="18" customHeight="1">
      <c r="A20" s="12" t="s">
        <v>43</v>
      </c>
      <c r="B20" s="42">
        <v>1</v>
      </c>
      <c r="C20" s="55">
        <v>0</v>
      </c>
      <c r="D20" s="47">
        <v>1</v>
      </c>
      <c r="E20" s="55">
        <v>0</v>
      </c>
      <c r="F20" s="44">
        <v>153</v>
      </c>
      <c r="G20" s="47">
        <v>0</v>
      </c>
      <c r="H20" s="47">
        <v>153</v>
      </c>
      <c r="I20" s="60">
        <v>0</v>
      </c>
      <c r="J20" s="47">
        <v>77</v>
      </c>
      <c r="K20" s="47">
        <v>0</v>
      </c>
      <c r="L20" s="47">
        <v>77</v>
      </c>
      <c r="M20" s="47">
        <v>0</v>
      </c>
      <c r="N20" s="44">
        <v>72</v>
      </c>
      <c r="O20" s="47">
        <v>0</v>
      </c>
      <c r="P20" s="47">
        <v>72</v>
      </c>
      <c r="Q20" s="47">
        <v>0</v>
      </c>
      <c r="R20" s="52">
        <f t="shared" si="0"/>
        <v>68</v>
      </c>
      <c r="S20" s="47">
        <v>67</v>
      </c>
      <c r="T20" s="47">
        <v>1</v>
      </c>
    </row>
    <row r="21" spans="1:20" ht="18" customHeight="1">
      <c r="A21" s="12" t="s">
        <v>44</v>
      </c>
      <c r="B21" s="49">
        <v>0</v>
      </c>
      <c r="C21" s="51">
        <v>0</v>
      </c>
      <c r="D21" s="51">
        <v>0</v>
      </c>
      <c r="E21" s="47">
        <v>0</v>
      </c>
      <c r="F21" s="52">
        <v>0</v>
      </c>
      <c r="G21" s="51">
        <v>0</v>
      </c>
      <c r="H21" s="51">
        <v>0</v>
      </c>
      <c r="I21" s="53">
        <v>0</v>
      </c>
      <c r="J21" s="51">
        <v>0</v>
      </c>
      <c r="K21" s="51">
        <v>0</v>
      </c>
      <c r="L21" s="51">
        <v>0</v>
      </c>
      <c r="M21" s="51">
        <v>0</v>
      </c>
      <c r="N21" s="44">
        <v>0</v>
      </c>
      <c r="O21" s="51">
        <v>0</v>
      </c>
      <c r="P21" s="51">
        <v>0</v>
      </c>
      <c r="Q21" s="51">
        <v>0</v>
      </c>
      <c r="R21" s="52">
        <f t="shared" si="0"/>
        <v>0</v>
      </c>
      <c r="S21" s="51">
        <v>0</v>
      </c>
      <c r="T21" s="51">
        <v>0</v>
      </c>
    </row>
    <row r="22" spans="1:20" ht="18" customHeight="1">
      <c r="A22" s="15" t="s">
        <v>41</v>
      </c>
      <c r="B22" s="54">
        <v>0</v>
      </c>
      <c r="C22" s="55">
        <v>0</v>
      </c>
      <c r="D22" s="45">
        <v>0</v>
      </c>
      <c r="E22" s="47">
        <v>0</v>
      </c>
      <c r="F22" s="48">
        <v>0</v>
      </c>
      <c r="G22" s="45">
        <v>0</v>
      </c>
      <c r="H22" s="45">
        <v>0</v>
      </c>
      <c r="I22" s="46">
        <v>0</v>
      </c>
      <c r="J22" s="55">
        <v>0</v>
      </c>
      <c r="K22" s="55">
        <v>0</v>
      </c>
      <c r="L22" s="55">
        <v>0</v>
      </c>
      <c r="M22" s="55">
        <v>0</v>
      </c>
      <c r="N22" s="44">
        <v>0</v>
      </c>
      <c r="O22" s="47">
        <v>0</v>
      </c>
      <c r="P22" s="55">
        <v>0</v>
      </c>
      <c r="Q22" s="55">
        <v>0</v>
      </c>
      <c r="R22" s="52">
        <f t="shared" si="0"/>
        <v>0</v>
      </c>
      <c r="S22" s="55">
        <v>0</v>
      </c>
      <c r="T22" s="55">
        <v>0</v>
      </c>
    </row>
    <row r="23" spans="1:20" ht="14.25" customHeight="1">
      <c r="A23" s="15"/>
      <c r="B23" s="54"/>
      <c r="C23" s="55"/>
      <c r="D23" s="45"/>
      <c r="E23" s="55"/>
      <c r="F23" s="48"/>
      <c r="G23" s="45"/>
      <c r="H23" s="45"/>
      <c r="I23" s="46"/>
      <c r="J23" s="55"/>
      <c r="K23" s="55"/>
      <c r="L23" s="55"/>
      <c r="M23" s="55"/>
      <c r="N23" s="44"/>
      <c r="O23" s="55"/>
      <c r="P23" s="55"/>
      <c r="Q23" s="55"/>
      <c r="R23" s="52">
        <f t="shared" si="0"/>
        <v>0</v>
      </c>
      <c r="S23" s="55"/>
      <c r="T23" s="55"/>
    </row>
    <row r="24" spans="1:20" s="10" customFormat="1" ht="18" customHeight="1">
      <c r="A24" s="11" t="s">
        <v>45</v>
      </c>
      <c r="B24" s="56">
        <v>25</v>
      </c>
      <c r="C24" s="50">
        <v>6</v>
      </c>
      <c r="D24" s="58">
        <v>19</v>
      </c>
      <c r="E24" s="51">
        <v>0</v>
      </c>
      <c r="F24" s="57">
        <v>3926</v>
      </c>
      <c r="G24" s="58">
        <v>614</v>
      </c>
      <c r="H24" s="58">
        <v>3312</v>
      </c>
      <c r="I24" s="59">
        <v>0</v>
      </c>
      <c r="J24" s="50">
        <v>1306</v>
      </c>
      <c r="K24" s="50">
        <v>302</v>
      </c>
      <c r="L24" s="50">
        <v>1004</v>
      </c>
      <c r="M24" s="50">
        <v>0</v>
      </c>
      <c r="N24" s="52">
        <v>1322</v>
      </c>
      <c r="O24" s="51">
        <v>285</v>
      </c>
      <c r="P24" s="50">
        <v>1037</v>
      </c>
      <c r="Q24" s="50">
        <v>0</v>
      </c>
      <c r="R24" s="52">
        <f t="shared" si="0"/>
        <v>1172</v>
      </c>
      <c r="S24" s="50">
        <v>1165</v>
      </c>
      <c r="T24" s="50">
        <v>7</v>
      </c>
    </row>
    <row r="25" spans="1:20" ht="18" customHeight="1">
      <c r="A25" s="12" t="s">
        <v>46</v>
      </c>
      <c r="B25" s="42">
        <v>9</v>
      </c>
      <c r="C25" s="47">
        <v>0</v>
      </c>
      <c r="D25" s="47">
        <v>9</v>
      </c>
      <c r="E25" s="55">
        <v>0</v>
      </c>
      <c r="F25" s="44">
        <v>1550</v>
      </c>
      <c r="G25" s="47">
        <v>0</v>
      </c>
      <c r="H25" s="47">
        <v>1550</v>
      </c>
      <c r="I25" s="60">
        <v>0</v>
      </c>
      <c r="J25" s="47">
        <v>523</v>
      </c>
      <c r="K25" s="47">
        <v>0</v>
      </c>
      <c r="L25" s="47">
        <v>523</v>
      </c>
      <c r="M25" s="47">
        <v>0</v>
      </c>
      <c r="N25" s="44">
        <v>461</v>
      </c>
      <c r="O25" s="47">
        <v>0</v>
      </c>
      <c r="P25" s="47">
        <v>461</v>
      </c>
      <c r="Q25" s="47">
        <v>0</v>
      </c>
      <c r="R25" s="52">
        <f t="shared" si="0"/>
        <v>432</v>
      </c>
      <c r="S25" s="47">
        <v>428</v>
      </c>
      <c r="T25" s="47">
        <v>4</v>
      </c>
    </row>
    <row r="26" spans="1:20" ht="18" customHeight="1">
      <c r="A26" s="12" t="s">
        <v>47</v>
      </c>
      <c r="B26" s="42">
        <v>6</v>
      </c>
      <c r="C26" s="55">
        <v>6</v>
      </c>
      <c r="D26" s="47">
        <v>0</v>
      </c>
      <c r="E26" s="55">
        <v>0</v>
      </c>
      <c r="F26" s="44">
        <v>614</v>
      </c>
      <c r="G26" s="47">
        <v>614</v>
      </c>
      <c r="H26" s="47">
        <v>0</v>
      </c>
      <c r="I26" s="60">
        <v>0</v>
      </c>
      <c r="J26" s="47">
        <v>302</v>
      </c>
      <c r="K26" s="47">
        <v>302</v>
      </c>
      <c r="L26" s="47">
        <v>0</v>
      </c>
      <c r="M26" s="47">
        <v>0</v>
      </c>
      <c r="N26" s="44">
        <v>285</v>
      </c>
      <c r="O26" s="47">
        <v>285</v>
      </c>
      <c r="P26" s="47">
        <v>0</v>
      </c>
      <c r="Q26" s="47">
        <v>0</v>
      </c>
      <c r="R26" s="52">
        <f t="shared" si="0"/>
        <v>256</v>
      </c>
      <c r="S26" s="47">
        <v>255</v>
      </c>
      <c r="T26" s="47">
        <v>1</v>
      </c>
    </row>
    <row r="27" spans="1:20" ht="18" customHeight="1">
      <c r="A27" s="12" t="s">
        <v>48</v>
      </c>
      <c r="B27" s="42">
        <v>2</v>
      </c>
      <c r="C27" s="47">
        <v>0</v>
      </c>
      <c r="D27" s="47">
        <v>2</v>
      </c>
      <c r="E27" s="55">
        <v>0</v>
      </c>
      <c r="F27" s="44">
        <v>241</v>
      </c>
      <c r="G27" s="47">
        <v>0</v>
      </c>
      <c r="H27" s="47">
        <v>241</v>
      </c>
      <c r="I27" s="60">
        <v>0</v>
      </c>
      <c r="J27" s="47">
        <v>86</v>
      </c>
      <c r="K27" s="47">
        <v>0</v>
      </c>
      <c r="L27" s="47">
        <v>86</v>
      </c>
      <c r="M27" s="47">
        <v>0</v>
      </c>
      <c r="N27" s="44">
        <v>92</v>
      </c>
      <c r="O27" s="47">
        <v>0</v>
      </c>
      <c r="P27" s="47">
        <v>92</v>
      </c>
      <c r="Q27" s="47">
        <v>0</v>
      </c>
      <c r="R27" s="52">
        <f t="shared" si="0"/>
        <v>92</v>
      </c>
      <c r="S27" s="47">
        <v>92</v>
      </c>
      <c r="T27" s="47">
        <v>0</v>
      </c>
    </row>
    <row r="28" spans="1:20" ht="18" customHeight="1">
      <c r="A28" s="12" t="s">
        <v>49</v>
      </c>
      <c r="B28" s="54">
        <v>1</v>
      </c>
      <c r="C28" s="47">
        <v>0</v>
      </c>
      <c r="D28" s="45">
        <v>1</v>
      </c>
      <c r="E28" s="47">
        <v>0</v>
      </c>
      <c r="F28" s="48">
        <v>42</v>
      </c>
      <c r="G28" s="45">
        <v>0</v>
      </c>
      <c r="H28" s="45">
        <v>42</v>
      </c>
      <c r="I28" s="46">
        <v>0</v>
      </c>
      <c r="J28" s="55">
        <v>17</v>
      </c>
      <c r="K28" s="55">
        <v>0</v>
      </c>
      <c r="L28" s="55">
        <v>17</v>
      </c>
      <c r="M28" s="55">
        <v>0</v>
      </c>
      <c r="N28" s="44">
        <v>27</v>
      </c>
      <c r="O28" s="47">
        <v>0</v>
      </c>
      <c r="P28" s="55">
        <v>27</v>
      </c>
      <c r="Q28" s="55">
        <v>0</v>
      </c>
      <c r="R28" s="52">
        <f t="shared" si="0"/>
        <v>27</v>
      </c>
      <c r="S28" s="55">
        <v>26</v>
      </c>
      <c r="T28" s="55">
        <v>1</v>
      </c>
    </row>
    <row r="29" spans="1:20" ht="18" customHeight="1">
      <c r="A29" s="12" t="s">
        <v>50</v>
      </c>
      <c r="B29" s="54">
        <v>0</v>
      </c>
      <c r="C29" s="55">
        <v>0</v>
      </c>
      <c r="D29" s="45">
        <v>0</v>
      </c>
      <c r="E29" s="47">
        <v>0</v>
      </c>
      <c r="F29" s="48">
        <v>0</v>
      </c>
      <c r="G29" s="45">
        <v>0</v>
      </c>
      <c r="H29" s="45">
        <v>0</v>
      </c>
      <c r="I29" s="46">
        <v>0</v>
      </c>
      <c r="J29" s="55">
        <v>0</v>
      </c>
      <c r="K29" s="55">
        <v>0</v>
      </c>
      <c r="L29" s="55">
        <v>0</v>
      </c>
      <c r="M29" s="55">
        <v>0</v>
      </c>
      <c r="N29" s="44">
        <v>0</v>
      </c>
      <c r="O29" s="47">
        <v>0</v>
      </c>
      <c r="P29" s="55">
        <v>0</v>
      </c>
      <c r="Q29" s="55">
        <v>0</v>
      </c>
      <c r="R29" s="52">
        <f t="shared" si="0"/>
        <v>0</v>
      </c>
      <c r="S29" s="55">
        <v>0</v>
      </c>
      <c r="T29" s="55">
        <v>0</v>
      </c>
    </row>
    <row r="30" spans="1:20" ht="18" customHeight="1">
      <c r="A30" s="12" t="s">
        <v>51</v>
      </c>
      <c r="B30" s="54">
        <v>0</v>
      </c>
      <c r="C30" s="55">
        <v>0</v>
      </c>
      <c r="D30" s="45">
        <v>0</v>
      </c>
      <c r="E30" s="47">
        <v>0</v>
      </c>
      <c r="F30" s="48">
        <v>0</v>
      </c>
      <c r="G30" s="45">
        <v>0</v>
      </c>
      <c r="H30" s="45">
        <v>0</v>
      </c>
      <c r="I30" s="46">
        <v>0</v>
      </c>
      <c r="J30" s="55">
        <v>0</v>
      </c>
      <c r="K30" s="55">
        <v>0</v>
      </c>
      <c r="L30" s="55">
        <v>0</v>
      </c>
      <c r="M30" s="55">
        <v>0</v>
      </c>
      <c r="N30" s="44">
        <v>0</v>
      </c>
      <c r="O30" s="47">
        <v>0</v>
      </c>
      <c r="P30" s="55">
        <v>0</v>
      </c>
      <c r="Q30" s="55">
        <v>0</v>
      </c>
      <c r="R30" s="52">
        <f t="shared" si="0"/>
        <v>0</v>
      </c>
      <c r="S30" s="55">
        <v>0</v>
      </c>
      <c r="T30" s="55">
        <v>0</v>
      </c>
    </row>
    <row r="31" spans="1:20" ht="18" customHeight="1">
      <c r="A31" s="12" t="s">
        <v>52</v>
      </c>
      <c r="B31" s="54">
        <v>0</v>
      </c>
      <c r="C31" s="55">
        <v>0</v>
      </c>
      <c r="D31" s="45">
        <v>0</v>
      </c>
      <c r="E31" s="55">
        <v>0</v>
      </c>
      <c r="F31" s="48">
        <v>0</v>
      </c>
      <c r="G31" s="45">
        <v>0</v>
      </c>
      <c r="H31" s="45">
        <v>0</v>
      </c>
      <c r="I31" s="46">
        <v>0</v>
      </c>
      <c r="J31" s="55">
        <v>0</v>
      </c>
      <c r="K31" s="55">
        <v>0</v>
      </c>
      <c r="L31" s="55">
        <v>0</v>
      </c>
      <c r="M31" s="55">
        <v>0</v>
      </c>
      <c r="N31" s="44">
        <v>0</v>
      </c>
      <c r="O31" s="47">
        <v>0</v>
      </c>
      <c r="P31" s="55">
        <v>0</v>
      </c>
      <c r="Q31" s="55">
        <v>0</v>
      </c>
      <c r="R31" s="52">
        <f t="shared" si="0"/>
        <v>0</v>
      </c>
      <c r="S31" s="55">
        <v>0</v>
      </c>
      <c r="T31" s="55">
        <v>0</v>
      </c>
    </row>
    <row r="32" spans="1:20" ht="18" customHeight="1">
      <c r="A32" s="12" t="s">
        <v>53</v>
      </c>
      <c r="B32" s="54">
        <v>0</v>
      </c>
      <c r="C32" s="55">
        <v>0</v>
      </c>
      <c r="D32" s="45">
        <v>0</v>
      </c>
      <c r="E32" s="55">
        <v>0</v>
      </c>
      <c r="F32" s="48">
        <v>0</v>
      </c>
      <c r="G32" s="45">
        <v>0</v>
      </c>
      <c r="H32" s="45">
        <v>0</v>
      </c>
      <c r="I32" s="46">
        <v>0</v>
      </c>
      <c r="J32" s="55">
        <v>0</v>
      </c>
      <c r="K32" s="55">
        <v>0</v>
      </c>
      <c r="L32" s="55">
        <v>0</v>
      </c>
      <c r="M32" s="55">
        <v>0</v>
      </c>
      <c r="N32" s="44">
        <v>0</v>
      </c>
      <c r="O32" s="47">
        <v>0</v>
      </c>
      <c r="P32" s="55">
        <v>0</v>
      </c>
      <c r="Q32" s="55">
        <v>0</v>
      </c>
      <c r="R32" s="52">
        <f t="shared" si="0"/>
        <v>0</v>
      </c>
      <c r="S32" s="55">
        <v>0</v>
      </c>
      <c r="T32" s="55">
        <v>0</v>
      </c>
    </row>
    <row r="33" spans="1:20" ht="18" customHeight="1">
      <c r="A33" s="12" t="s">
        <v>54</v>
      </c>
      <c r="B33" s="54">
        <v>4</v>
      </c>
      <c r="C33" s="55">
        <v>0</v>
      </c>
      <c r="D33" s="45">
        <v>4</v>
      </c>
      <c r="E33" s="55">
        <v>0</v>
      </c>
      <c r="F33" s="48">
        <v>1171</v>
      </c>
      <c r="G33" s="45">
        <v>0</v>
      </c>
      <c r="H33" s="45">
        <v>1171</v>
      </c>
      <c r="I33" s="46">
        <v>0</v>
      </c>
      <c r="J33" s="55">
        <v>251</v>
      </c>
      <c r="K33" s="55">
        <v>0</v>
      </c>
      <c r="L33" s="55">
        <v>251</v>
      </c>
      <c r="M33" s="55">
        <v>0</v>
      </c>
      <c r="N33" s="44">
        <v>341</v>
      </c>
      <c r="O33" s="47">
        <v>0</v>
      </c>
      <c r="P33" s="55">
        <v>341</v>
      </c>
      <c r="Q33" s="55">
        <v>0</v>
      </c>
      <c r="R33" s="52">
        <f t="shared" si="0"/>
        <v>273</v>
      </c>
      <c r="S33" s="55">
        <v>272</v>
      </c>
      <c r="T33" s="55">
        <v>1</v>
      </c>
    </row>
    <row r="34" spans="1:20" ht="18" customHeight="1">
      <c r="A34" s="15" t="s">
        <v>41</v>
      </c>
      <c r="B34" s="54">
        <v>3</v>
      </c>
      <c r="C34" s="55">
        <v>0</v>
      </c>
      <c r="D34" s="45">
        <v>3</v>
      </c>
      <c r="E34" s="55">
        <v>0</v>
      </c>
      <c r="F34" s="48">
        <v>308</v>
      </c>
      <c r="G34" s="45">
        <v>0</v>
      </c>
      <c r="H34" s="45">
        <v>308</v>
      </c>
      <c r="I34" s="46">
        <v>0</v>
      </c>
      <c r="J34" s="55">
        <v>127</v>
      </c>
      <c r="K34" s="55">
        <v>0</v>
      </c>
      <c r="L34" s="55">
        <v>127</v>
      </c>
      <c r="M34" s="55">
        <v>0</v>
      </c>
      <c r="N34" s="44">
        <v>116</v>
      </c>
      <c r="O34" s="47">
        <v>0</v>
      </c>
      <c r="P34" s="55">
        <v>116</v>
      </c>
      <c r="Q34" s="55">
        <v>0</v>
      </c>
      <c r="R34" s="52">
        <f t="shared" si="0"/>
        <v>92</v>
      </c>
      <c r="S34" s="55">
        <v>92</v>
      </c>
      <c r="T34" s="55">
        <v>0</v>
      </c>
    </row>
    <row r="35" spans="1:20" ht="14.25" customHeight="1">
      <c r="A35" s="15"/>
      <c r="B35" s="54"/>
      <c r="C35" s="55"/>
      <c r="D35" s="45"/>
      <c r="E35" s="55"/>
      <c r="F35" s="48"/>
      <c r="G35" s="45"/>
      <c r="H35" s="45"/>
      <c r="I35" s="46"/>
      <c r="J35" s="55"/>
      <c r="K35" s="55"/>
      <c r="L35" s="55"/>
      <c r="M35" s="55"/>
      <c r="N35" s="44"/>
      <c r="O35" s="55"/>
      <c r="P35" s="55"/>
      <c r="Q35" s="55"/>
      <c r="R35" s="52">
        <f t="shared" si="0"/>
        <v>0</v>
      </c>
      <c r="S35" s="55"/>
      <c r="T35" s="55"/>
    </row>
    <row r="36" spans="1:20" s="10" customFormat="1" ht="18" customHeight="1">
      <c r="A36" s="11" t="s">
        <v>55</v>
      </c>
      <c r="B36" s="56">
        <v>10</v>
      </c>
      <c r="C36" s="50">
        <v>3</v>
      </c>
      <c r="D36" s="58">
        <v>4</v>
      </c>
      <c r="E36" s="50">
        <v>3</v>
      </c>
      <c r="F36" s="57">
        <v>443</v>
      </c>
      <c r="G36" s="58">
        <v>86</v>
      </c>
      <c r="H36" s="58">
        <v>328</v>
      </c>
      <c r="I36" s="59">
        <v>29</v>
      </c>
      <c r="J36" s="50">
        <v>278</v>
      </c>
      <c r="K36" s="50">
        <v>71</v>
      </c>
      <c r="L36" s="50">
        <v>187</v>
      </c>
      <c r="M36" s="50">
        <v>20</v>
      </c>
      <c r="N36" s="52">
        <v>274</v>
      </c>
      <c r="O36" s="51">
        <v>66</v>
      </c>
      <c r="P36" s="50">
        <v>187</v>
      </c>
      <c r="Q36" s="50">
        <v>21</v>
      </c>
      <c r="R36" s="52">
        <f t="shared" si="0"/>
        <v>245</v>
      </c>
      <c r="S36" s="50">
        <v>243</v>
      </c>
      <c r="T36" s="50">
        <v>2</v>
      </c>
    </row>
    <row r="37" spans="1:20" ht="18" customHeight="1">
      <c r="A37" s="12" t="s">
        <v>56</v>
      </c>
      <c r="B37" s="54">
        <v>0</v>
      </c>
      <c r="C37" s="55">
        <v>0</v>
      </c>
      <c r="D37" s="45">
        <v>0</v>
      </c>
      <c r="E37" s="55">
        <v>0</v>
      </c>
      <c r="F37" s="48">
        <v>0</v>
      </c>
      <c r="G37" s="45">
        <v>0</v>
      </c>
      <c r="H37" s="45">
        <v>0</v>
      </c>
      <c r="I37" s="46">
        <v>0</v>
      </c>
      <c r="J37" s="55">
        <v>0</v>
      </c>
      <c r="K37" s="55">
        <v>0</v>
      </c>
      <c r="L37" s="55">
        <v>0</v>
      </c>
      <c r="M37" s="55">
        <v>0</v>
      </c>
      <c r="N37" s="44">
        <v>0</v>
      </c>
      <c r="O37" s="47">
        <v>0</v>
      </c>
      <c r="P37" s="55">
        <v>0</v>
      </c>
      <c r="Q37" s="55">
        <v>0</v>
      </c>
      <c r="R37" s="52">
        <f t="shared" si="0"/>
        <v>0</v>
      </c>
      <c r="S37" s="55">
        <v>0</v>
      </c>
      <c r="T37" s="55">
        <v>0</v>
      </c>
    </row>
    <row r="38" spans="1:20" ht="18" customHeight="1">
      <c r="A38" s="12" t="s">
        <v>57</v>
      </c>
      <c r="B38" s="42">
        <v>2</v>
      </c>
      <c r="C38" s="55">
        <v>1</v>
      </c>
      <c r="D38" s="47">
        <v>0</v>
      </c>
      <c r="E38" s="55">
        <v>1</v>
      </c>
      <c r="F38" s="44">
        <v>74</v>
      </c>
      <c r="G38" s="47">
        <v>60</v>
      </c>
      <c r="H38" s="47">
        <v>0</v>
      </c>
      <c r="I38" s="60">
        <v>14</v>
      </c>
      <c r="J38" s="47">
        <v>60</v>
      </c>
      <c r="K38" s="47">
        <v>47</v>
      </c>
      <c r="L38" s="47">
        <v>0</v>
      </c>
      <c r="M38" s="47">
        <v>13</v>
      </c>
      <c r="N38" s="44">
        <v>54</v>
      </c>
      <c r="O38" s="47">
        <v>46</v>
      </c>
      <c r="P38" s="47">
        <v>0</v>
      </c>
      <c r="Q38" s="47">
        <v>8</v>
      </c>
      <c r="R38" s="52">
        <f t="shared" si="0"/>
        <v>45</v>
      </c>
      <c r="S38" s="47">
        <v>45</v>
      </c>
      <c r="T38" s="47">
        <v>0</v>
      </c>
    </row>
    <row r="39" spans="1:20" ht="18" customHeight="1">
      <c r="A39" s="12" t="s">
        <v>58</v>
      </c>
      <c r="B39" s="42">
        <v>1</v>
      </c>
      <c r="C39" s="55">
        <v>0</v>
      </c>
      <c r="D39" s="47">
        <v>0</v>
      </c>
      <c r="E39" s="55">
        <v>1</v>
      </c>
      <c r="F39" s="44">
        <v>5</v>
      </c>
      <c r="G39" s="47">
        <v>0</v>
      </c>
      <c r="H39" s="47">
        <v>0</v>
      </c>
      <c r="I39" s="60">
        <v>5</v>
      </c>
      <c r="J39" s="47">
        <v>2</v>
      </c>
      <c r="K39" s="47">
        <v>0</v>
      </c>
      <c r="L39" s="47">
        <v>0</v>
      </c>
      <c r="M39" s="47">
        <v>2</v>
      </c>
      <c r="N39" s="44">
        <v>9</v>
      </c>
      <c r="O39" s="47">
        <v>0</v>
      </c>
      <c r="P39" s="47">
        <v>0</v>
      </c>
      <c r="Q39" s="47">
        <v>9</v>
      </c>
      <c r="R39" s="52">
        <f t="shared" si="0"/>
        <v>9</v>
      </c>
      <c r="S39" s="47">
        <v>9</v>
      </c>
      <c r="T39" s="47">
        <v>0</v>
      </c>
    </row>
    <row r="40" spans="1:20" ht="18" customHeight="1">
      <c r="A40" s="12" t="s">
        <v>59</v>
      </c>
      <c r="B40" s="42">
        <v>5</v>
      </c>
      <c r="C40" s="47">
        <v>1</v>
      </c>
      <c r="D40" s="47">
        <v>3</v>
      </c>
      <c r="E40" s="55">
        <v>1</v>
      </c>
      <c r="F40" s="44">
        <v>308</v>
      </c>
      <c r="G40" s="47">
        <v>3</v>
      </c>
      <c r="H40" s="47">
        <v>295</v>
      </c>
      <c r="I40" s="60">
        <v>10</v>
      </c>
      <c r="J40" s="47">
        <v>173</v>
      </c>
      <c r="K40" s="47">
        <v>1</v>
      </c>
      <c r="L40" s="47">
        <v>167</v>
      </c>
      <c r="M40" s="47">
        <v>5</v>
      </c>
      <c r="N40" s="44">
        <v>176</v>
      </c>
      <c r="O40" s="47">
        <v>2</v>
      </c>
      <c r="P40" s="47">
        <v>170</v>
      </c>
      <c r="Q40" s="47">
        <v>4</v>
      </c>
      <c r="R40" s="52">
        <f t="shared" si="0"/>
        <v>160</v>
      </c>
      <c r="S40" s="47">
        <v>159</v>
      </c>
      <c r="T40" s="47">
        <v>1</v>
      </c>
    </row>
    <row r="41" spans="1:20" ht="18" customHeight="1">
      <c r="A41" s="12" t="s">
        <v>60</v>
      </c>
      <c r="B41" s="54">
        <v>1</v>
      </c>
      <c r="C41" s="47">
        <v>1</v>
      </c>
      <c r="D41" s="45">
        <v>0</v>
      </c>
      <c r="E41" s="55">
        <v>0</v>
      </c>
      <c r="F41" s="48">
        <v>23</v>
      </c>
      <c r="G41" s="45">
        <v>23</v>
      </c>
      <c r="H41" s="45">
        <v>0</v>
      </c>
      <c r="I41" s="46">
        <v>0</v>
      </c>
      <c r="J41" s="55">
        <v>23</v>
      </c>
      <c r="K41" s="55">
        <v>23</v>
      </c>
      <c r="L41" s="55">
        <v>0</v>
      </c>
      <c r="M41" s="55">
        <v>0</v>
      </c>
      <c r="N41" s="44">
        <v>18</v>
      </c>
      <c r="O41" s="47">
        <v>18</v>
      </c>
      <c r="P41" s="55">
        <v>0</v>
      </c>
      <c r="Q41" s="55">
        <v>0</v>
      </c>
      <c r="R41" s="52">
        <f t="shared" si="0"/>
        <v>14</v>
      </c>
      <c r="S41" s="55">
        <v>14</v>
      </c>
      <c r="T41" s="55">
        <v>0</v>
      </c>
    </row>
    <row r="42" spans="1:20" ht="18" customHeight="1">
      <c r="A42" s="15" t="s">
        <v>41</v>
      </c>
      <c r="B42" s="54">
        <v>1</v>
      </c>
      <c r="C42" s="47">
        <v>0</v>
      </c>
      <c r="D42" s="45">
        <v>1</v>
      </c>
      <c r="E42" s="47">
        <v>0</v>
      </c>
      <c r="F42" s="48">
        <v>33</v>
      </c>
      <c r="G42" s="45">
        <v>0</v>
      </c>
      <c r="H42" s="45">
        <v>33</v>
      </c>
      <c r="I42" s="46">
        <v>0</v>
      </c>
      <c r="J42" s="55">
        <v>20</v>
      </c>
      <c r="K42" s="55">
        <v>0</v>
      </c>
      <c r="L42" s="55">
        <v>20</v>
      </c>
      <c r="M42" s="55">
        <v>0</v>
      </c>
      <c r="N42" s="44">
        <v>17</v>
      </c>
      <c r="O42" s="47">
        <v>0</v>
      </c>
      <c r="P42" s="55">
        <v>17</v>
      </c>
      <c r="Q42" s="55">
        <v>0</v>
      </c>
      <c r="R42" s="52">
        <f t="shared" si="0"/>
        <v>17</v>
      </c>
      <c r="S42" s="55">
        <v>16</v>
      </c>
      <c r="T42" s="55">
        <v>1</v>
      </c>
    </row>
    <row r="43" spans="1:20" ht="14.25" customHeight="1">
      <c r="A43" s="15"/>
      <c r="B43" s="54"/>
      <c r="C43" s="55"/>
      <c r="D43" s="45"/>
      <c r="E43" s="55"/>
      <c r="F43" s="48"/>
      <c r="G43" s="45"/>
      <c r="H43" s="45"/>
      <c r="I43" s="46"/>
      <c r="J43" s="55"/>
      <c r="K43" s="55"/>
      <c r="L43" s="55"/>
      <c r="M43" s="55"/>
      <c r="N43" s="44"/>
      <c r="O43" s="55"/>
      <c r="P43" s="55"/>
      <c r="Q43" s="55"/>
      <c r="R43" s="52">
        <f t="shared" si="0"/>
        <v>0</v>
      </c>
      <c r="S43" s="55"/>
      <c r="T43" s="55"/>
    </row>
    <row r="44" spans="1:20" s="10" customFormat="1" ht="18" customHeight="1">
      <c r="A44" s="11" t="s">
        <v>61</v>
      </c>
      <c r="B44" s="56">
        <v>12</v>
      </c>
      <c r="C44" s="50">
        <v>0</v>
      </c>
      <c r="D44" s="58">
        <v>12</v>
      </c>
      <c r="E44" s="51">
        <v>0</v>
      </c>
      <c r="F44" s="57">
        <v>451</v>
      </c>
      <c r="G44" s="58">
        <v>0</v>
      </c>
      <c r="H44" s="58">
        <v>451</v>
      </c>
      <c r="I44" s="59">
        <v>0</v>
      </c>
      <c r="J44" s="50">
        <v>208</v>
      </c>
      <c r="K44" s="50">
        <v>0</v>
      </c>
      <c r="L44" s="50">
        <v>208</v>
      </c>
      <c r="M44" s="50">
        <v>0</v>
      </c>
      <c r="N44" s="52">
        <v>216</v>
      </c>
      <c r="O44" s="51">
        <v>0</v>
      </c>
      <c r="P44" s="50">
        <v>216</v>
      </c>
      <c r="Q44" s="50">
        <v>0</v>
      </c>
      <c r="R44" s="52">
        <f t="shared" si="0"/>
        <v>192</v>
      </c>
      <c r="S44" s="50">
        <v>187</v>
      </c>
      <c r="T44" s="50">
        <v>5</v>
      </c>
    </row>
    <row r="45" spans="1:20" ht="18" customHeight="1">
      <c r="A45" s="12" t="s">
        <v>62</v>
      </c>
      <c r="B45" s="54">
        <v>2</v>
      </c>
      <c r="C45" s="55">
        <v>0</v>
      </c>
      <c r="D45" s="45">
        <v>2</v>
      </c>
      <c r="E45" s="47">
        <v>0</v>
      </c>
      <c r="F45" s="48">
        <v>126</v>
      </c>
      <c r="G45" s="45">
        <v>0</v>
      </c>
      <c r="H45" s="45">
        <v>126</v>
      </c>
      <c r="I45" s="46">
        <v>0</v>
      </c>
      <c r="J45" s="55">
        <v>61</v>
      </c>
      <c r="K45" s="55">
        <v>0</v>
      </c>
      <c r="L45" s="55">
        <v>61</v>
      </c>
      <c r="M45" s="55">
        <v>0</v>
      </c>
      <c r="N45" s="44">
        <v>37</v>
      </c>
      <c r="O45" s="47">
        <v>0</v>
      </c>
      <c r="P45" s="55">
        <v>37</v>
      </c>
      <c r="Q45" s="55">
        <v>0</v>
      </c>
      <c r="R45" s="52">
        <f t="shared" si="0"/>
        <v>33</v>
      </c>
      <c r="S45" s="55">
        <v>32</v>
      </c>
      <c r="T45" s="55">
        <v>1</v>
      </c>
    </row>
    <row r="46" spans="1:20" ht="18" customHeight="1">
      <c r="A46" s="12" t="s">
        <v>63</v>
      </c>
      <c r="B46" s="54">
        <v>4</v>
      </c>
      <c r="C46" s="55">
        <v>0</v>
      </c>
      <c r="D46" s="45">
        <v>4</v>
      </c>
      <c r="E46" s="55">
        <v>0</v>
      </c>
      <c r="F46" s="48">
        <v>225</v>
      </c>
      <c r="G46" s="45">
        <v>0</v>
      </c>
      <c r="H46" s="45">
        <v>225</v>
      </c>
      <c r="I46" s="46">
        <v>0</v>
      </c>
      <c r="J46" s="55">
        <v>97</v>
      </c>
      <c r="K46" s="55">
        <v>0</v>
      </c>
      <c r="L46" s="55">
        <v>97</v>
      </c>
      <c r="M46" s="55">
        <v>0</v>
      </c>
      <c r="N46" s="44">
        <v>95</v>
      </c>
      <c r="O46" s="47">
        <v>0</v>
      </c>
      <c r="P46" s="55">
        <v>95</v>
      </c>
      <c r="Q46" s="55">
        <v>0</v>
      </c>
      <c r="R46" s="52">
        <f t="shared" si="0"/>
        <v>85</v>
      </c>
      <c r="S46" s="55">
        <v>81</v>
      </c>
      <c r="T46" s="55">
        <v>4</v>
      </c>
    </row>
    <row r="47" spans="1:20" ht="18" customHeight="1">
      <c r="A47" s="12" t="s">
        <v>64</v>
      </c>
      <c r="B47" s="42">
        <v>4</v>
      </c>
      <c r="C47" s="55">
        <v>0</v>
      </c>
      <c r="D47" s="47">
        <v>4</v>
      </c>
      <c r="E47" s="55">
        <v>0</v>
      </c>
      <c r="F47" s="44">
        <v>64</v>
      </c>
      <c r="G47" s="47">
        <v>0</v>
      </c>
      <c r="H47" s="47">
        <v>64</v>
      </c>
      <c r="I47" s="60">
        <v>0</v>
      </c>
      <c r="J47" s="47">
        <v>37</v>
      </c>
      <c r="K47" s="47">
        <v>0</v>
      </c>
      <c r="L47" s="47">
        <v>37</v>
      </c>
      <c r="M47" s="47">
        <v>0</v>
      </c>
      <c r="N47" s="44">
        <v>49</v>
      </c>
      <c r="O47" s="47">
        <v>0</v>
      </c>
      <c r="P47" s="47">
        <v>49</v>
      </c>
      <c r="Q47" s="47">
        <v>0</v>
      </c>
      <c r="R47" s="52">
        <f t="shared" si="0"/>
        <v>42</v>
      </c>
      <c r="S47" s="47">
        <v>42</v>
      </c>
      <c r="T47" s="47">
        <v>0</v>
      </c>
    </row>
    <row r="48" spans="1:20" ht="18" customHeight="1">
      <c r="A48" s="15" t="s">
        <v>65</v>
      </c>
      <c r="B48" s="42">
        <v>2</v>
      </c>
      <c r="C48" s="55">
        <v>0</v>
      </c>
      <c r="D48" s="47">
        <v>2</v>
      </c>
      <c r="E48" s="55">
        <v>0</v>
      </c>
      <c r="F48" s="44">
        <v>36</v>
      </c>
      <c r="G48" s="47">
        <v>0</v>
      </c>
      <c r="H48" s="47">
        <v>36</v>
      </c>
      <c r="I48" s="60">
        <v>0</v>
      </c>
      <c r="J48" s="47">
        <v>13</v>
      </c>
      <c r="K48" s="47">
        <v>0</v>
      </c>
      <c r="L48" s="47">
        <v>13</v>
      </c>
      <c r="M48" s="47">
        <v>0</v>
      </c>
      <c r="N48" s="44">
        <v>35</v>
      </c>
      <c r="O48" s="47">
        <v>0</v>
      </c>
      <c r="P48" s="47">
        <v>35</v>
      </c>
      <c r="Q48" s="47">
        <v>0</v>
      </c>
      <c r="R48" s="52">
        <f t="shared" si="0"/>
        <v>32</v>
      </c>
      <c r="S48" s="47">
        <v>32</v>
      </c>
      <c r="T48" s="47">
        <v>0</v>
      </c>
    </row>
    <row r="49" spans="1:20" ht="18" customHeight="1">
      <c r="A49" s="12" t="s">
        <v>41</v>
      </c>
      <c r="B49" s="49">
        <v>0</v>
      </c>
      <c r="C49" s="55">
        <v>0</v>
      </c>
      <c r="D49" s="51">
        <v>0</v>
      </c>
      <c r="E49" s="55">
        <v>0</v>
      </c>
      <c r="F49" s="52">
        <v>0</v>
      </c>
      <c r="G49" s="51">
        <v>0</v>
      </c>
      <c r="H49" s="51">
        <v>0</v>
      </c>
      <c r="I49" s="53">
        <v>0</v>
      </c>
      <c r="J49" s="51">
        <v>0</v>
      </c>
      <c r="K49" s="51">
        <v>0</v>
      </c>
      <c r="L49" s="51">
        <v>0</v>
      </c>
      <c r="M49" s="51">
        <v>0</v>
      </c>
      <c r="N49" s="44">
        <v>0</v>
      </c>
      <c r="O49" s="51">
        <v>0</v>
      </c>
      <c r="P49" s="51">
        <v>0</v>
      </c>
      <c r="Q49" s="51">
        <v>0</v>
      </c>
      <c r="R49" s="52">
        <f t="shared" si="0"/>
        <v>0</v>
      </c>
      <c r="S49" s="51">
        <v>0</v>
      </c>
      <c r="T49" s="51">
        <v>0</v>
      </c>
    </row>
    <row r="50" spans="1:20" ht="14.25" customHeight="1">
      <c r="A50" s="12"/>
      <c r="B50" s="54"/>
      <c r="C50" s="55"/>
      <c r="D50" s="45"/>
      <c r="E50" s="55"/>
      <c r="F50" s="48"/>
      <c r="G50" s="45"/>
      <c r="H50" s="45"/>
      <c r="I50" s="46"/>
      <c r="J50" s="55"/>
      <c r="K50" s="55"/>
      <c r="L50" s="55"/>
      <c r="M50" s="55"/>
      <c r="N50" s="44"/>
      <c r="O50" s="55"/>
      <c r="P50" s="55"/>
      <c r="Q50" s="55"/>
      <c r="R50" s="52">
        <f t="shared" si="0"/>
        <v>0</v>
      </c>
      <c r="S50" s="55"/>
      <c r="T50" s="55"/>
    </row>
    <row r="51" spans="1:20" s="10" customFormat="1" ht="18" customHeight="1">
      <c r="A51" s="11" t="s">
        <v>66</v>
      </c>
      <c r="B51" s="56">
        <v>19</v>
      </c>
      <c r="C51" s="51">
        <v>1</v>
      </c>
      <c r="D51" s="58">
        <v>13</v>
      </c>
      <c r="E51" s="50">
        <v>5</v>
      </c>
      <c r="F51" s="57">
        <v>539</v>
      </c>
      <c r="G51" s="58">
        <v>0</v>
      </c>
      <c r="H51" s="58">
        <v>511</v>
      </c>
      <c r="I51" s="59">
        <v>28</v>
      </c>
      <c r="J51" s="50">
        <v>302</v>
      </c>
      <c r="K51" s="50">
        <v>0</v>
      </c>
      <c r="L51" s="50">
        <v>274</v>
      </c>
      <c r="M51" s="50">
        <v>28</v>
      </c>
      <c r="N51" s="52">
        <v>258</v>
      </c>
      <c r="O51" s="51">
        <v>0</v>
      </c>
      <c r="P51" s="50">
        <v>230</v>
      </c>
      <c r="Q51" s="50">
        <v>28</v>
      </c>
      <c r="R51" s="52">
        <f t="shared" si="0"/>
        <v>213</v>
      </c>
      <c r="S51" s="50">
        <v>200</v>
      </c>
      <c r="T51" s="50">
        <v>13</v>
      </c>
    </row>
    <row r="52" spans="1:20" ht="18" customHeight="1">
      <c r="A52" s="12" t="s">
        <v>67</v>
      </c>
      <c r="B52" s="54">
        <v>2</v>
      </c>
      <c r="C52" s="47">
        <v>1</v>
      </c>
      <c r="D52" s="45">
        <v>1</v>
      </c>
      <c r="E52" s="55">
        <v>0</v>
      </c>
      <c r="F52" s="48">
        <v>2</v>
      </c>
      <c r="G52" s="45">
        <v>0</v>
      </c>
      <c r="H52" s="45">
        <v>2</v>
      </c>
      <c r="I52" s="46">
        <v>0</v>
      </c>
      <c r="J52" s="55">
        <v>2</v>
      </c>
      <c r="K52" s="55">
        <v>0</v>
      </c>
      <c r="L52" s="55">
        <v>2</v>
      </c>
      <c r="M52" s="55">
        <v>0</v>
      </c>
      <c r="N52" s="44">
        <v>2</v>
      </c>
      <c r="O52" s="47">
        <v>0</v>
      </c>
      <c r="P52" s="55">
        <v>2</v>
      </c>
      <c r="Q52" s="55">
        <v>0</v>
      </c>
      <c r="R52" s="52">
        <f t="shared" si="0"/>
        <v>2</v>
      </c>
      <c r="S52" s="55">
        <v>2</v>
      </c>
      <c r="T52" s="55">
        <v>0</v>
      </c>
    </row>
    <row r="53" spans="1:20" ht="18" customHeight="1">
      <c r="A53" s="12" t="s">
        <v>68</v>
      </c>
      <c r="B53" s="54">
        <v>9</v>
      </c>
      <c r="C53" s="47">
        <v>0</v>
      </c>
      <c r="D53" s="45">
        <v>6</v>
      </c>
      <c r="E53" s="47">
        <v>3</v>
      </c>
      <c r="F53" s="48">
        <v>314</v>
      </c>
      <c r="G53" s="45">
        <v>0</v>
      </c>
      <c r="H53" s="45">
        <v>293</v>
      </c>
      <c r="I53" s="46">
        <v>21</v>
      </c>
      <c r="J53" s="55">
        <v>169</v>
      </c>
      <c r="K53" s="55">
        <v>0</v>
      </c>
      <c r="L53" s="55">
        <v>148</v>
      </c>
      <c r="M53" s="55">
        <v>21</v>
      </c>
      <c r="N53" s="44">
        <v>143</v>
      </c>
      <c r="O53" s="47">
        <v>0</v>
      </c>
      <c r="P53" s="55">
        <v>122</v>
      </c>
      <c r="Q53" s="55">
        <v>21</v>
      </c>
      <c r="R53" s="52">
        <f t="shared" si="0"/>
        <v>121</v>
      </c>
      <c r="S53" s="55">
        <v>118</v>
      </c>
      <c r="T53" s="55">
        <v>3</v>
      </c>
    </row>
    <row r="54" spans="1:20" ht="18" customHeight="1">
      <c r="A54" s="12" t="s">
        <v>69</v>
      </c>
      <c r="B54" s="42">
        <v>0</v>
      </c>
      <c r="C54" s="55">
        <v>0</v>
      </c>
      <c r="D54" s="47">
        <v>0</v>
      </c>
      <c r="E54" s="47">
        <v>0</v>
      </c>
      <c r="F54" s="44">
        <v>0</v>
      </c>
      <c r="G54" s="47">
        <v>0</v>
      </c>
      <c r="H54" s="47">
        <v>0</v>
      </c>
      <c r="I54" s="60">
        <v>0</v>
      </c>
      <c r="J54" s="47">
        <v>0</v>
      </c>
      <c r="K54" s="47">
        <v>0</v>
      </c>
      <c r="L54" s="47">
        <v>0</v>
      </c>
      <c r="M54" s="47">
        <v>0</v>
      </c>
      <c r="N54" s="44">
        <v>0</v>
      </c>
      <c r="O54" s="47">
        <v>0</v>
      </c>
      <c r="P54" s="47">
        <v>0</v>
      </c>
      <c r="Q54" s="47">
        <v>0</v>
      </c>
      <c r="R54" s="52">
        <f t="shared" si="0"/>
        <v>0</v>
      </c>
      <c r="S54" s="47">
        <v>0</v>
      </c>
      <c r="T54" s="47">
        <v>0</v>
      </c>
    </row>
    <row r="55" spans="1:20" ht="18" customHeight="1">
      <c r="A55" s="12" t="s">
        <v>70</v>
      </c>
      <c r="B55" s="42">
        <v>2</v>
      </c>
      <c r="C55" s="55">
        <v>0</v>
      </c>
      <c r="D55" s="47">
        <v>1</v>
      </c>
      <c r="E55" s="47">
        <v>1</v>
      </c>
      <c r="F55" s="44">
        <v>21</v>
      </c>
      <c r="G55" s="47">
        <v>0</v>
      </c>
      <c r="H55" s="47">
        <v>19</v>
      </c>
      <c r="I55" s="60">
        <v>2</v>
      </c>
      <c r="J55" s="47">
        <v>15</v>
      </c>
      <c r="K55" s="47">
        <v>0</v>
      </c>
      <c r="L55" s="47">
        <v>13</v>
      </c>
      <c r="M55" s="47">
        <v>2</v>
      </c>
      <c r="N55" s="44">
        <v>14</v>
      </c>
      <c r="O55" s="47">
        <v>0</v>
      </c>
      <c r="P55" s="47">
        <v>12</v>
      </c>
      <c r="Q55" s="47">
        <v>2</v>
      </c>
      <c r="R55" s="52">
        <f t="shared" si="0"/>
        <v>14</v>
      </c>
      <c r="S55" s="47">
        <v>5</v>
      </c>
      <c r="T55" s="47">
        <v>9</v>
      </c>
    </row>
    <row r="56" spans="1:20" ht="18" customHeight="1">
      <c r="A56" s="12" t="s">
        <v>71</v>
      </c>
      <c r="B56" s="42">
        <v>0</v>
      </c>
      <c r="C56" s="55">
        <v>0</v>
      </c>
      <c r="D56" s="47">
        <v>0</v>
      </c>
      <c r="E56" s="55">
        <v>0</v>
      </c>
      <c r="F56" s="44">
        <v>0</v>
      </c>
      <c r="G56" s="47">
        <v>0</v>
      </c>
      <c r="H56" s="47">
        <v>0</v>
      </c>
      <c r="I56" s="60">
        <v>0</v>
      </c>
      <c r="J56" s="47">
        <v>0</v>
      </c>
      <c r="K56" s="47">
        <v>0</v>
      </c>
      <c r="L56" s="47">
        <v>0</v>
      </c>
      <c r="M56" s="47">
        <v>0</v>
      </c>
      <c r="N56" s="44">
        <v>0</v>
      </c>
      <c r="O56" s="47">
        <v>0</v>
      </c>
      <c r="P56" s="47">
        <v>0</v>
      </c>
      <c r="Q56" s="47">
        <v>0</v>
      </c>
      <c r="R56" s="52">
        <f t="shared" si="0"/>
        <v>0</v>
      </c>
      <c r="S56" s="47">
        <v>0</v>
      </c>
      <c r="T56" s="47">
        <v>0</v>
      </c>
    </row>
    <row r="57" spans="1:20" ht="18" customHeight="1">
      <c r="A57" s="15" t="s">
        <v>72</v>
      </c>
      <c r="B57" s="54">
        <v>0</v>
      </c>
      <c r="C57" s="55">
        <v>0</v>
      </c>
      <c r="D57" s="45">
        <v>0</v>
      </c>
      <c r="E57" s="55">
        <v>0</v>
      </c>
      <c r="F57" s="48">
        <v>0</v>
      </c>
      <c r="G57" s="45">
        <v>0</v>
      </c>
      <c r="H57" s="45">
        <v>0</v>
      </c>
      <c r="I57" s="46">
        <v>0</v>
      </c>
      <c r="J57" s="55">
        <v>0</v>
      </c>
      <c r="K57" s="55">
        <v>0</v>
      </c>
      <c r="L57" s="55">
        <v>0</v>
      </c>
      <c r="M57" s="55">
        <v>0</v>
      </c>
      <c r="N57" s="44">
        <v>0</v>
      </c>
      <c r="O57" s="47">
        <v>0</v>
      </c>
      <c r="P57" s="55">
        <v>0</v>
      </c>
      <c r="Q57" s="55">
        <v>0</v>
      </c>
      <c r="R57" s="52">
        <f t="shared" si="0"/>
        <v>0</v>
      </c>
      <c r="S57" s="55">
        <v>0</v>
      </c>
      <c r="T57" s="55">
        <v>0</v>
      </c>
    </row>
    <row r="58" spans="1:20" ht="18" customHeight="1">
      <c r="A58" s="12" t="s">
        <v>73</v>
      </c>
      <c r="B58" s="54">
        <v>0</v>
      </c>
      <c r="C58" s="47">
        <v>0</v>
      </c>
      <c r="D58" s="45">
        <v>0</v>
      </c>
      <c r="E58" s="55">
        <v>0</v>
      </c>
      <c r="F58" s="48">
        <v>0</v>
      </c>
      <c r="G58" s="45">
        <v>0</v>
      </c>
      <c r="H58" s="45">
        <v>0</v>
      </c>
      <c r="I58" s="46">
        <v>0</v>
      </c>
      <c r="J58" s="55">
        <v>0</v>
      </c>
      <c r="K58" s="55">
        <v>0</v>
      </c>
      <c r="L58" s="55">
        <v>0</v>
      </c>
      <c r="M58" s="55">
        <v>0</v>
      </c>
      <c r="N58" s="44">
        <v>0</v>
      </c>
      <c r="O58" s="47">
        <v>0</v>
      </c>
      <c r="P58" s="55">
        <v>0</v>
      </c>
      <c r="Q58" s="55">
        <v>0</v>
      </c>
      <c r="R58" s="52">
        <f t="shared" si="0"/>
        <v>0</v>
      </c>
      <c r="S58" s="55">
        <v>0</v>
      </c>
      <c r="T58" s="55">
        <v>0</v>
      </c>
    </row>
    <row r="59" spans="1:20" ht="18" customHeight="1">
      <c r="A59" s="12" t="s">
        <v>74</v>
      </c>
      <c r="B59" s="54">
        <v>6</v>
      </c>
      <c r="C59" s="47">
        <v>0</v>
      </c>
      <c r="D59" s="45">
        <v>5</v>
      </c>
      <c r="E59" s="55">
        <v>1</v>
      </c>
      <c r="F59" s="48">
        <v>202</v>
      </c>
      <c r="G59" s="45">
        <v>0</v>
      </c>
      <c r="H59" s="45">
        <v>197</v>
      </c>
      <c r="I59" s="46">
        <v>5</v>
      </c>
      <c r="J59" s="55">
        <v>116</v>
      </c>
      <c r="K59" s="55">
        <v>0</v>
      </c>
      <c r="L59" s="55">
        <v>111</v>
      </c>
      <c r="M59" s="55">
        <v>5</v>
      </c>
      <c r="N59" s="44">
        <v>99</v>
      </c>
      <c r="O59" s="47">
        <v>0</v>
      </c>
      <c r="P59" s="55">
        <v>94</v>
      </c>
      <c r="Q59" s="55">
        <v>5</v>
      </c>
      <c r="R59" s="52">
        <f t="shared" si="0"/>
        <v>76</v>
      </c>
      <c r="S59" s="55">
        <v>75</v>
      </c>
      <c r="T59" s="55">
        <v>1</v>
      </c>
    </row>
    <row r="60" spans="1:20" ht="18" customHeight="1">
      <c r="A60" s="12" t="s">
        <v>41</v>
      </c>
      <c r="B60" s="54">
        <v>0</v>
      </c>
      <c r="C60" s="47">
        <v>0</v>
      </c>
      <c r="D60" s="45">
        <v>0</v>
      </c>
      <c r="E60" s="47">
        <v>0</v>
      </c>
      <c r="F60" s="48">
        <v>0</v>
      </c>
      <c r="G60" s="45">
        <v>0</v>
      </c>
      <c r="H60" s="45">
        <v>0</v>
      </c>
      <c r="I60" s="46">
        <v>0</v>
      </c>
      <c r="J60" s="55">
        <v>0</v>
      </c>
      <c r="K60" s="55">
        <v>0</v>
      </c>
      <c r="L60" s="55">
        <v>0</v>
      </c>
      <c r="M60" s="55">
        <v>0</v>
      </c>
      <c r="N60" s="44">
        <v>0</v>
      </c>
      <c r="O60" s="47">
        <v>0</v>
      </c>
      <c r="P60" s="55">
        <v>0</v>
      </c>
      <c r="Q60" s="55">
        <v>0</v>
      </c>
      <c r="R60" s="52">
        <f t="shared" si="0"/>
        <v>0</v>
      </c>
      <c r="S60" s="55">
        <v>0</v>
      </c>
      <c r="T60" s="55">
        <v>0</v>
      </c>
    </row>
    <row r="61" spans="1:20" ht="14.25" customHeight="1">
      <c r="A61" s="12"/>
      <c r="B61" s="54"/>
      <c r="C61" s="55"/>
      <c r="D61" s="45"/>
      <c r="E61" s="55"/>
      <c r="F61" s="48"/>
      <c r="G61" s="45"/>
      <c r="H61" s="45"/>
      <c r="I61" s="46"/>
      <c r="J61" s="55"/>
      <c r="K61" s="55"/>
      <c r="L61" s="55"/>
      <c r="M61" s="55"/>
      <c r="N61" s="44"/>
      <c r="O61" s="55"/>
      <c r="P61" s="55"/>
      <c r="Q61" s="55"/>
      <c r="R61" s="52">
        <f t="shared" si="0"/>
        <v>0</v>
      </c>
      <c r="S61" s="55"/>
      <c r="T61" s="55"/>
    </row>
    <row r="62" spans="1:20" s="10" customFormat="1" ht="18" customHeight="1">
      <c r="A62" s="11" t="s">
        <v>75</v>
      </c>
      <c r="B62" s="56">
        <v>3</v>
      </c>
      <c r="C62" s="50">
        <v>0</v>
      </c>
      <c r="D62" s="58">
        <v>3</v>
      </c>
      <c r="E62" s="51">
        <v>0</v>
      </c>
      <c r="F62" s="57">
        <v>53</v>
      </c>
      <c r="G62" s="58">
        <v>0</v>
      </c>
      <c r="H62" s="58">
        <v>53</v>
      </c>
      <c r="I62" s="59">
        <v>0</v>
      </c>
      <c r="J62" s="50">
        <v>27</v>
      </c>
      <c r="K62" s="50">
        <v>0</v>
      </c>
      <c r="L62" s="50">
        <v>27</v>
      </c>
      <c r="M62" s="50">
        <v>0</v>
      </c>
      <c r="N62" s="52">
        <v>19</v>
      </c>
      <c r="O62" s="51">
        <v>0</v>
      </c>
      <c r="P62" s="50">
        <v>19</v>
      </c>
      <c r="Q62" s="50">
        <v>0</v>
      </c>
      <c r="R62" s="52">
        <f t="shared" si="0"/>
        <v>18</v>
      </c>
      <c r="S62" s="50">
        <v>17</v>
      </c>
      <c r="T62" s="50">
        <v>1</v>
      </c>
    </row>
    <row r="63" spans="1:20" ht="18" customHeight="1">
      <c r="A63" s="12" t="s">
        <v>76</v>
      </c>
      <c r="B63" s="54">
        <v>0</v>
      </c>
      <c r="C63" s="55">
        <v>0</v>
      </c>
      <c r="D63" s="45">
        <v>0</v>
      </c>
      <c r="E63" s="47">
        <v>0</v>
      </c>
      <c r="F63" s="48">
        <v>0</v>
      </c>
      <c r="G63" s="45">
        <v>0</v>
      </c>
      <c r="H63" s="45">
        <v>0</v>
      </c>
      <c r="I63" s="46">
        <v>0</v>
      </c>
      <c r="J63" s="55">
        <v>0</v>
      </c>
      <c r="K63" s="55">
        <v>0</v>
      </c>
      <c r="L63" s="55">
        <v>0</v>
      </c>
      <c r="M63" s="55">
        <v>0</v>
      </c>
      <c r="N63" s="44">
        <v>0</v>
      </c>
      <c r="O63" s="47">
        <v>0</v>
      </c>
      <c r="P63" s="55">
        <v>0</v>
      </c>
      <c r="Q63" s="55">
        <v>0</v>
      </c>
      <c r="R63" s="52">
        <f t="shared" si="0"/>
        <v>0</v>
      </c>
      <c r="S63" s="55">
        <v>0</v>
      </c>
      <c r="T63" s="55">
        <v>0</v>
      </c>
    </row>
    <row r="64" spans="1:20" ht="18" customHeight="1">
      <c r="A64" s="12" t="s">
        <v>77</v>
      </c>
      <c r="B64" s="42">
        <v>0</v>
      </c>
      <c r="C64" s="55">
        <v>0</v>
      </c>
      <c r="D64" s="47">
        <v>0</v>
      </c>
      <c r="E64" s="55">
        <v>0</v>
      </c>
      <c r="F64" s="44">
        <v>0</v>
      </c>
      <c r="G64" s="47">
        <v>0</v>
      </c>
      <c r="H64" s="47">
        <v>0</v>
      </c>
      <c r="I64" s="60">
        <v>0</v>
      </c>
      <c r="J64" s="47">
        <v>0</v>
      </c>
      <c r="K64" s="47">
        <v>0</v>
      </c>
      <c r="L64" s="47">
        <v>0</v>
      </c>
      <c r="M64" s="47">
        <v>0</v>
      </c>
      <c r="N64" s="44">
        <v>0</v>
      </c>
      <c r="O64" s="47">
        <v>0</v>
      </c>
      <c r="P64" s="47">
        <v>0</v>
      </c>
      <c r="Q64" s="47">
        <v>0</v>
      </c>
      <c r="R64" s="52">
        <f t="shared" si="0"/>
        <v>0</v>
      </c>
      <c r="S64" s="47">
        <v>0</v>
      </c>
      <c r="T64" s="47">
        <v>0</v>
      </c>
    </row>
    <row r="65" spans="1:20" ht="18" customHeight="1">
      <c r="A65" s="12" t="s">
        <v>78</v>
      </c>
      <c r="B65" s="42">
        <v>2</v>
      </c>
      <c r="C65" s="55">
        <v>0</v>
      </c>
      <c r="D65" s="47">
        <v>2</v>
      </c>
      <c r="E65" s="55">
        <v>0</v>
      </c>
      <c r="F65" s="44">
        <v>32</v>
      </c>
      <c r="G65" s="47">
        <v>0</v>
      </c>
      <c r="H65" s="47">
        <v>32</v>
      </c>
      <c r="I65" s="60">
        <v>0</v>
      </c>
      <c r="J65" s="47">
        <v>14</v>
      </c>
      <c r="K65" s="47">
        <v>0</v>
      </c>
      <c r="L65" s="47">
        <v>14</v>
      </c>
      <c r="M65" s="47">
        <v>0</v>
      </c>
      <c r="N65" s="44">
        <v>7</v>
      </c>
      <c r="O65" s="47">
        <v>0</v>
      </c>
      <c r="P65" s="47">
        <v>7</v>
      </c>
      <c r="Q65" s="47">
        <v>0</v>
      </c>
      <c r="R65" s="52">
        <f t="shared" si="0"/>
        <v>6</v>
      </c>
      <c r="S65" s="47">
        <v>5</v>
      </c>
      <c r="T65" s="47">
        <v>1</v>
      </c>
    </row>
    <row r="66" spans="1:20" ht="18" customHeight="1">
      <c r="A66" s="15" t="s">
        <v>79</v>
      </c>
      <c r="B66" s="54">
        <v>0</v>
      </c>
      <c r="C66" s="55">
        <v>0</v>
      </c>
      <c r="D66" s="45">
        <v>0</v>
      </c>
      <c r="E66" s="55">
        <v>0</v>
      </c>
      <c r="F66" s="48">
        <v>0</v>
      </c>
      <c r="G66" s="45">
        <v>0</v>
      </c>
      <c r="H66" s="45">
        <v>0</v>
      </c>
      <c r="I66" s="46">
        <v>0</v>
      </c>
      <c r="J66" s="55">
        <v>0</v>
      </c>
      <c r="K66" s="55">
        <v>0</v>
      </c>
      <c r="L66" s="55">
        <v>0</v>
      </c>
      <c r="M66" s="55">
        <v>0</v>
      </c>
      <c r="N66" s="44">
        <v>0</v>
      </c>
      <c r="O66" s="47">
        <v>0</v>
      </c>
      <c r="P66" s="55">
        <v>0</v>
      </c>
      <c r="Q66" s="55">
        <v>0</v>
      </c>
      <c r="R66" s="52">
        <f t="shared" si="0"/>
        <v>0</v>
      </c>
      <c r="S66" s="55">
        <v>0</v>
      </c>
      <c r="T66" s="55">
        <v>0</v>
      </c>
    </row>
    <row r="67" spans="1:20" ht="18" customHeight="1">
      <c r="A67" s="12" t="s">
        <v>80</v>
      </c>
      <c r="B67" s="54">
        <v>0</v>
      </c>
      <c r="C67" s="55">
        <v>0</v>
      </c>
      <c r="D67" s="45">
        <v>0</v>
      </c>
      <c r="E67" s="55">
        <v>0</v>
      </c>
      <c r="F67" s="48">
        <v>0</v>
      </c>
      <c r="G67" s="45">
        <v>0</v>
      </c>
      <c r="H67" s="45">
        <v>0</v>
      </c>
      <c r="I67" s="46">
        <v>0</v>
      </c>
      <c r="J67" s="55">
        <v>0</v>
      </c>
      <c r="K67" s="55">
        <v>0</v>
      </c>
      <c r="L67" s="55">
        <v>0</v>
      </c>
      <c r="M67" s="55">
        <v>0</v>
      </c>
      <c r="N67" s="44">
        <v>0</v>
      </c>
      <c r="O67" s="47">
        <v>0</v>
      </c>
      <c r="P67" s="55">
        <v>0</v>
      </c>
      <c r="Q67" s="55">
        <v>0</v>
      </c>
      <c r="R67" s="52">
        <f t="shared" si="0"/>
        <v>0</v>
      </c>
      <c r="S67" s="55">
        <v>0</v>
      </c>
      <c r="T67" s="55">
        <v>0</v>
      </c>
    </row>
    <row r="68" spans="1:20" ht="18" customHeight="1">
      <c r="A68" s="12" t="s">
        <v>81</v>
      </c>
      <c r="B68" s="54">
        <v>1</v>
      </c>
      <c r="C68" s="55">
        <v>0</v>
      </c>
      <c r="D68" s="45">
        <v>1</v>
      </c>
      <c r="E68" s="55">
        <v>0</v>
      </c>
      <c r="F68" s="48">
        <v>21</v>
      </c>
      <c r="G68" s="45">
        <v>0</v>
      </c>
      <c r="H68" s="45">
        <v>21</v>
      </c>
      <c r="I68" s="46">
        <v>0</v>
      </c>
      <c r="J68" s="55">
        <v>13</v>
      </c>
      <c r="K68" s="55">
        <v>0</v>
      </c>
      <c r="L68" s="55">
        <v>13</v>
      </c>
      <c r="M68" s="55">
        <v>0</v>
      </c>
      <c r="N68" s="44">
        <v>12</v>
      </c>
      <c r="O68" s="47">
        <v>0</v>
      </c>
      <c r="P68" s="55">
        <v>12</v>
      </c>
      <c r="Q68" s="55">
        <v>0</v>
      </c>
      <c r="R68" s="52">
        <f t="shared" si="0"/>
        <v>12</v>
      </c>
      <c r="S68" s="55">
        <v>12</v>
      </c>
      <c r="T68" s="55">
        <v>0</v>
      </c>
    </row>
    <row r="69" spans="1:20" ht="18" customHeight="1">
      <c r="A69" s="12" t="s">
        <v>41</v>
      </c>
      <c r="B69" s="56">
        <v>0</v>
      </c>
      <c r="C69" s="47">
        <v>0</v>
      </c>
      <c r="D69" s="58">
        <v>0</v>
      </c>
      <c r="E69" s="55">
        <v>0</v>
      </c>
      <c r="F69" s="57">
        <v>0</v>
      </c>
      <c r="G69" s="58">
        <v>0</v>
      </c>
      <c r="H69" s="58">
        <v>0</v>
      </c>
      <c r="I69" s="59">
        <v>0</v>
      </c>
      <c r="J69" s="50">
        <v>0</v>
      </c>
      <c r="K69" s="50">
        <v>0</v>
      </c>
      <c r="L69" s="50">
        <v>0</v>
      </c>
      <c r="M69" s="50">
        <v>0</v>
      </c>
      <c r="N69" s="44">
        <v>0</v>
      </c>
      <c r="O69" s="51">
        <v>0</v>
      </c>
      <c r="P69" s="50">
        <v>0</v>
      </c>
      <c r="Q69" s="50">
        <v>0</v>
      </c>
      <c r="R69" s="52">
        <f t="shared" si="0"/>
        <v>0</v>
      </c>
      <c r="S69" s="50">
        <v>0</v>
      </c>
      <c r="T69" s="50">
        <v>0</v>
      </c>
    </row>
    <row r="70" spans="1:20" ht="14.25" customHeight="1">
      <c r="A70" s="12"/>
      <c r="B70" s="54"/>
      <c r="C70" s="55"/>
      <c r="D70" s="45"/>
      <c r="E70" s="55"/>
      <c r="F70" s="48"/>
      <c r="G70" s="45"/>
      <c r="H70" s="45"/>
      <c r="I70" s="46"/>
      <c r="J70" s="55"/>
      <c r="K70" s="55"/>
      <c r="L70" s="55"/>
      <c r="M70" s="55"/>
      <c r="N70" s="44"/>
      <c r="O70" s="55"/>
      <c r="P70" s="55"/>
      <c r="Q70" s="55"/>
      <c r="R70" s="52">
        <f t="shared" si="0"/>
        <v>0</v>
      </c>
      <c r="S70" s="55"/>
      <c r="T70" s="55"/>
    </row>
    <row r="71" spans="1:20" s="10" customFormat="1" ht="18" customHeight="1">
      <c r="A71" s="11" t="s">
        <v>82</v>
      </c>
      <c r="B71" s="56">
        <v>19</v>
      </c>
      <c r="C71" s="51">
        <v>0</v>
      </c>
      <c r="D71" s="58">
        <v>16</v>
      </c>
      <c r="E71" s="50">
        <v>3</v>
      </c>
      <c r="F71" s="57">
        <v>1918</v>
      </c>
      <c r="G71" s="61">
        <v>0</v>
      </c>
      <c r="H71" s="58">
        <v>949</v>
      </c>
      <c r="I71" s="59">
        <v>969</v>
      </c>
      <c r="J71" s="50">
        <v>1523</v>
      </c>
      <c r="K71" s="50">
        <v>0</v>
      </c>
      <c r="L71" s="50">
        <v>554</v>
      </c>
      <c r="M71" s="50">
        <v>969</v>
      </c>
      <c r="N71" s="52">
        <v>1411</v>
      </c>
      <c r="O71" s="51">
        <v>0</v>
      </c>
      <c r="P71" s="50">
        <v>488</v>
      </c>
      <c r="Q71" s="50">
        <v>923</v>
      </c>
      <c r="R71" s="52">
        <f t="shared" ref="R71:R85" si="1">S71+T71</f>
        <v>290</v>
      </c>
      <c r="S71" s="50">
        <v>244</v>
      </c>
      <c r="T71" s="50">
        <v>46</v>
      </c>
    </row>
    <row r="72" spans="1:20" ht="18" customHeight="1">
      <c r="A72" s="12" t="s">
        <v>83</v>
      </c>
      <c r="B72" s="54">
        <v>0</v>
      </c>
      <c r="C72" s="55">
        <v>0</v>
      </c>
      <c r="D72" s="45">
        <v>0</v>
      </c>
      <c r="E72" s="47">
        <v>0</v>
      </c>
      <c r="F72" s="48">
        <v>0</v>
      </c>
      <c r="G72" s="45">
        <v>0</v>
      </c>
      <c r="H72" s="45">
        <v>0</v>
      </c>
      <c r="I72" s="46">
        <v>0</v>
      </c>
      <c r="J72" s="55">
        <v>0</v>
      </c>
      <c r="K72" s="55">
        <v>0</v>
      </c>
      <c r="L72" s="55">
        <v>0</v>
      </c>
      <c r="M72" s="55">
        <v>0</v>
      </c>
      <c r="N72" s="44">
        <v>0</v>
      </c>
      <c r="O72" s="47">
        <v>0</v>
      </c>
      <c r="P72" s="55">
        <v>0</v>
      </c>
      <c r="Q72" s="55">
        <v>0</v>
      </c>
      <c r="R72" s="52">
        <f t="shared" si="1"/>
        <v>0</v>
      </c>
      <c r="S72" s="55">
        <v>0</v>
      </c>
      <c r="T72" s="55">
        <v>0</v>
      </c>
    </row>
    <row r="73" spans="1:20" ht="18" customHeight="1">
      <c r="A73" s="12" t="s">
        <v>84</v>
      </c>
      <c r="B73" s="54">
        <v>0</v>
      </c>
      <c r="C73" s="55">
        <v>0</v>
      </c>
      <c r="D73" s="45">
        <v>0</v>
      </c>
      <c r="E73" s="47">
        <v>0</v>
      </c>
      <c r="F73" s="48">
        <v>0</v>
      </c>
      <c r="G73" s="45">
        <v>0</v>
      </c>
      <c r="H73" s="45">
        <v>0</v>
      </c>
      <c r="I73" s="46">
        <v>0</v>
      </c>
      <c r="J73" s="55">
        <v>0</v>
      </c>
      <c r="K73" s="55">
        <v>0</v>
      </c>
      <c r="L73" s="55">
        <v>0</v>
      </c>
      <c r="M73" s="55">
        <v>0</v>
      </c>
      <c r="N73" s="44">
        <v>0</v>
      </c>
      <c r="O73" s="47">
        <v>0</v>
      </c>
      <c r="P73" s="55">
        <v>0</v>
      </c>
      <c r="Q73" s="55">
        <v>0</v>
      </c>
      <c r="R73" s="52">
        <f t="shared" si="1"/>
        <v>0</v>
      </c>
      <c r="S73" s="55">
        <v>0</v>
      </c>
      <c r="T73" s="55">
        <v>0</v>
      </c>
    </row>
    <row r="74" spans="1:20" ht="18" customHeight="1">
      <c r="A74" s="12" t="s">
        <v>85</v>
      </c>
      <c r="B74" s="42">
        <v>1</v>
      </c>
      <c r="C74" s="55">
        <v>0</v>
      </c>
      <c r="D74" s="45">
        <v>1</v>
      </c>
      <c r="E74" s="55">
        <v>0</v>
      </c>
      <c r="F74" s="44">
        <v>149</v>
      </c>
      <c r="G74" s="45">
        <v>0</v>
      </c>
      <c r="H74" s="45">
        <v>149</v>
      </c>
      <c r="I74" s="46">
        <v>0</v>
      </c>
      <c r="J74" s="47">
        <v>73</v>
      </c>
      <c r="K74" s="45">
        <v>0</v>
      </c>
      <c r="L74" s="45">
        <v>73</v>
      </c>
      <c r="M74" s="45">
        <v>0</v>
      </c>
      <c r="N74" s="44">
        <v>69</v>
      </c>
      <c r="O74" s="45">
        <v>0</v>
      </c>
      <c r="P74" s="45">
        <v>69</v>
      </c>
      <c r="Q74" s="45">
        <v>0</v>
      </c>
      <c r="R74" s="52">
        <f t="shared" si="1"/>
        <v>57</v>
      </c>
      <c r="S74" s="45">
        <v>48</v>
      </c>
      <c r="T74" s="45">
        <v>9</v>
      </c>
    </row>
    <row r="75" spans="1:20" ht="18" customHeight="1">
      <c r="A75" s="12" t="s">
        <v>86</v>
      </c>
      <c r="B75" s="42">
        <v>0</v>
      </c>
      <c r="C75" s="50">
        <v>0</v>
      </c>
      <c r="D75" s="47">
        <v>0</v>
      </c>
      <c r="E75" s="55">
        <v>0</v>
      </c>
      <c r="F75" s="44">
        <v>0</v>
      </c>
      <c r="G75" s="47">
        <v>0</v>
      </c>
      <c r="H75" s="47">
        <v>0</v>
      </c>
      <c r="I75" s="60">
        <v>0</v>
      </c>
      <c r="J75" s="47">
        <v>0</v>
      </c>
      <c r="K75" s="47">
        <v>0</v>
      </c>
      <c r="L75" s="47">
        <v>0</v>
      </c>
      <c r="M75" s="47">
        <v>0</v>
      </c>
      <c r="N75" s="44">
        <v>0</v>
      </c>
      <c r="O75" s="47">
        <v>0</v>
      </c>
      <c r="P75" s="47">
        <v>0</v>
      </c>
      <c r="Q75" s="47">
        <v>0</v>
      </c>
      <c r="R75" s="52">
        <f t="shared" si="1"/>
        <v>0</v>
      </c>
      <c r="S75" s="47">
        <v>0</v>
      </c>
      <c r="T75" s="47">
        <v>0</v>
      </c>
    </row>
    <row r="76" spans="1:20" ht="18" customHeight="1">
      <c r="A76" s="12" t="s">
        <v>87</v>
      </c>
      <c r="B76" s="54">
        <v>2</v>
      </c>
      <c r="C76" s="55">
        <v>0</v>
      </c>
      <c r="D76" s="45">
        <v>2</v>
      </c>
      <c r="E76" s="55">
        <v>0</v>
      </c>
      <c r="F76" s="48">
        <v>43</v>
      </c>
      <c r="G76" s="45">
        <v>0</v>
      </c>
      <c r="H76" s="45">
        <v>43</v>
      </c>
      <c r="I76" s="46">
        <v>0</v>
      </c>
      <c r="J76" s="55">
        <v>22</v>
      </c>
      <c r="K76" s="55">
        <v>0</v>
      </c>
      <c r="L76" s="55">
        <v>22</v>
      </c>
      <c r="M76" s="55">
        <v>0</v>
      </c>
      <c r="N76" s="44">
        <v>19</v>
      </c>
      <c r="O76" s="47">
        <v>0</v>
      </c>
      <c r="P76" s="55">
        <v>19</v>
      </c>
      <c r="Q76" s="55">
        <v>0</v>
      </c>
      <c r="R76" s="52">
        <f t="shared" si="1"/>
        <v>6</v>
      </c>
      <c r="S76" s="55">
        <v>4</v>
      </c>
      <c r="T76" s="55">
        <v>2</v>
      </c>
    </row>
    <row r="77" spans="1:20" ht="18" customHeight="1">
      <c r="A77" s="12" t="s">
        <v>88</v>
      </c>
      <c r="B77" s="54">
        <v>0</v>
      </c>
      <c r="C77" s="55">
        <v>0</v>
      </c>
      <c r="D77" s="45">
        <v>0</v>
      </c>
      <c r="E77" s="55">
        <v>0</v>
      </c>
      <c r="F77" s="48">
        <v>0</v>
      </c>
      <c r="G77" s="45">
        <v>0</v>
      </c>
      <c r="H77" s="45">
        <v>0</v>
      </c>
      <c r="I77" s="46">
        <v>0</v>
      </c>
      <c r="J77" s="55">
        <v>0</v>
      </c>
      <c r="K77" s="55">
        <v>0</v>
      </c>
      <c r="L77" s="55">
        <v>0</v>
      </c>
      <c r="M77" s="55">
        <v>0</v>
      </c>
      <c r="N77" s="44">
        <v>0</v>
      </c>
      <c r="O77" s="47">
        <v>0</v>
      </c>
      <c r="P77" s="55">
        <v>0</v>
      </c>
      <c r="Q77" s="55">
        <v>0</v>
      </c>
      <c r="R77" s="52">
        <f t="shared" si="1"/>
        <v>0</v>
      </c>
      <c r="S77" s="55">
        <v>0</v>
      </c>
      <c r="T77" s="55">
        <v>0</v>
      </c>
    </row>
    <row r="78" spans="1:20" s="14" customFormat="1" ht="18" customHeight="1">
      <c r="A78" s="12" t="s">
        <v>89</v>
      </c>
      <c r="B78" s="54">
        <v>0</v>
      </c>
      <c r="C78" s="55">
        <v>0</v>
      </c>
      <c r="D78" s="45">
        <v>0</v>
      </c>
      <c r="E78" s="55">
        <v>0</v>
      </c>
      <c r="F78" s="48">
        <v>0</v>
      </c>
      <c r="G78" s="45">
        <v>0</v>
      </c>
      <c r="H78" s="45">
        <v>0</v>
      </c>
      <c r="I78" s="46">
        <v>0</v>
      </c>
      <c r="J78" s="55">
        <v>0</v>
      </c>
      <c r="K78" s="55">
        <v>0</v>
      </c>
      <c r="L78" s="55">
        <v>0</v>
      </c>
      <c r="M78" s="55">
        <v>0</v>
      </c>
      <c r="N78" s="44">
        <v>0</v>
      </c>
      <c r="O78" s="47">
        <v>0</v>
      </c>
      <c r="P78" s="55">
        <v>0</v>
      </c>
      <c r="Q78" s="55">
        <v>0</v>
      </c>
      <c r="R78" s="52">
        <f t="shared" si="1"/>
        <v>0</v>
      </c>
      <c r="S78" s="55">
        <v>0</v>
      </c>
      <c r="T78" s="55">
        <v>0</v>
      </c>
    </row>
    <row r="79" spans="1:20" ht="18" customHeight="1">
      <c r="A79" s="16" t="s">
        <v>90</v>
      </c>
      <c r="B79" s="56">
        <v>0</v>
      </c>
      <c r="C79" s="55">
        <v>0</v>
      </c>
      <c r="D79" s="58">
        <v>0</v>
      </c>
      <c r="E79" s="55">
        <v>0</v>
      </c>
      <c r="F79" s="57">
        <v>0</v>
      </c>
      <c r="G79" s="58">
        <v>0</v>
      </c>
      <c r="H79" s="58">
        <v>0</v>
      </c>
      <c r="I79" s="59">
        <v>0</v>
      </c>
      <c r="J79" s="50">
        <v>0</v>
      </c>
      <c r="K79" s="50">
        <v>0</v>
      </c>
      <c r="L79" s="50">
        <v>0</v>
      </c>
      <c r="M79" s="50">
        <v>0</v>
      </c>
      <c r="N79" s="44">
        <v>0</v>
      </c>
      <c r="O79" s="51">
        <v>0</v>
      </c>
      <c r="P79" s="50">
        <v>0</v>
      </c>
      <c r="Q79" s="50">
        <v>0</v>
      </c>
      <c r="R79" s="52">
        <f t="shared" si="1"/>
        <v>0</v>
      </c>
      <c r="S79" s="50">
        <v>0</v>
      </c>
      <c r="T79" s="50">
        <v>0</v>
      </c>
    </row>
    <row r="80" spans="1:20" ht="18" customHeight="1">
      <c r="A80" s="16" t="s">
        <v>91</v>
      </c>
      <c r="B80" s="54">
        <v>2</v>
      </c>
      <c r="C80" s="43">
        <v>0</v>
      </c>
      <c r="D80" s="45">
        <v>0</v>
      </c>
      <c r="E80" s="55">
        <v>2</v>
      </c>
      <c r="F80" s="48">
        <v>967</v>
      </c>
      <c r="G80" s="45">
        <v>0</v>
      </c>
      <c r="H80" s="45">
        <v>0</v>
      </c>
      <c r="I80" s="46">
        <v>967</v>
      </c>
      <c r="J80" s="55">
        <v>967</v>
      </c>
      <c r="K80" s="55">
        <v>0</v>
      </c>
      <c r="L80" s="55">
        <v>0</v>
      </c>
      <c r="M80" s="55">
        <v>967</v>
      </c>
      <c r="N80" s="44">
        <v>921</v>
      </c>
      <c r="O80" s="47">
        <v>0</v>
      </c>
      <c r="P80" s="55">
        <v>0</v>
      </c>
      <c r="Q80" s="55">
        <v>921</v>
      </c>
      <c r="R80" s="52">
        <f t="shared" si="1"/>
        <v>1</v>
      </c>
      <c r="S80" s="55">
        <v>0</v>
      </c>
      <c r="T80" s="55">
        <v>1</v>
      </c>
    </row>
    <row r="81" spans="1:20" ht="18" customHeight="1">
      <c r="A81" s="16" t="s">
        <v>92</v>
      </c>
      <c r="B81" s="54">
        <v>1</v>
      </c>
      <c r="C81" s="47">
        <v>0</v>
      </c>
      <c r="D81" s="45">
        <v>1</v>
      </c>
      <c r="E81" s="55">
        <v>0</v>
      </c>
      <c r="F81" s="48">
        <v>61</v>
      </c>
      <c r="G81" s="45">
        <v>0</v>
      </c>
      <c r="H81" s="45">
        <v>61</v>
      </c>
      <c r="I81" s="46">
        <v>0</v>
      </c>
      <c r="J81" s="55">
        <v>36</v>
      </c>
      <c r="K81" s="55">
        <v>0</v>
      </c>
      <c r="L81" s="55">
        <v>36</v>
      </c>
      <c r="M81" s="55">
        <v>0</v>
      </c>
      <c r="N81" s="44">
        <v>21</v>
      </c>
      <c r="O81" s="47">
        <v>0</v>
      </c>
      <c r="P81" s="55">
        <v>21</v>
      </c>
      <c r="Q81" s="55">
        <v>0</v>
      </c>
      <c r="R81" s="52">
        <f t="shared" si="1"/>
        <v>21</v>
      </c>
      <c r="S81" s="55">
        <v>19</v>
      </c>
      <c r="T81" s="55">
        <v>2</v>
      </c>
    </row>
    <row r="82" spans="1:20" ht="18" customHeight="1">
      <c r="A82" s="16" t="s">
        <v>93</v>
      </c>
      <c r="B82" s="54">
        <v>4</v>
      </c>
      <c r="C82" s="55">
        <v>0</v>
      </c>
      <c r="D82" s="45">
        <v>4</v>
      </c>
      <c r="E82" s="43">
        <v>0</v>
      </c>
      <c r="F82" s="48">
        <v>332</v>
      </c>
      <c r="G82" s="45">
        <v>0</v>
      </c>
      <c r="H82" s="45">
        <v>332</v>
      </c>
      <c r="I82" s="46">
        <v>0</v>
      </c>
      <c r="J82" s="55">
        <v>249</v>
      </c>
      <c r="K82" s="55">
        <v>0</v>
      </c>
      <c r="L82" s="55">
        <v>249</v>
      </c>
      <c r="M82" s="55">
        <v>0</v>
      </c>
      <c r="N82" s="44">
        <v>222</v>
      </c>
      <c r="O82" s="47">
        <v>0</v>
      </c>
      <c r="P82" s="55">
        <v>222</v>
      </c>
      <c r="Q82" s="55">
        <v>0</v>
      </c>
      <c r="R82" s="52">
        <f t="shared" si="1"/>
        <v>176</v>
      </c>
      <c r="S82" s="55">
        <v>149</v>
      </c>
      <c r="T82" s="55">
        <v>27</v>
      </c>
    </row>
    <row r="83" spans="1:20" ht="18" customHeight="1">
      <c r="A83" s="16" t="s">
        <v>94</v>
      </c>
      <c r="B83" s="54">
        <v>2</v>
      </c>
      <c r="C83" s="45">
        <v>0</v>
      </c>
      <c r="D83" s="45">
        <v>2</v>
      </c>
      <c r="E83" s="47">
        <v>0</v>
      </c>
      <c r="F83" s="48">
        <v>71</v>
      </c>
      <c r="G83" s="45">
        <v>0</v>
      </c>
      <c r="H83" s="45">
        <v>71</v>
      </c>
      <c r="I83" s="46">
        <v>0</v>
      </c>
      <c r="J83" s="45">
        <v>40</v>
      </c>
      <c r="K83" s="45">
        <v>0</v>
      </c>
      <c r="L83" s="45">
        <v>40</v>
      </c>
      <c r="M83" s="45">
        <v>0</v>
      </c>
      <c r="N83" s="44">
        <v>25</v>
      </c>
      <c r="O83" s="47">
        <v>0</v>
      </c>
      <c r="P83" s="45">
        <v>25</v>
      </c>
      <c r="Q83" s="45">
        <v>0</v>
      </c>
      <c r="R83" s="52">
        <f t="shared" si="1"/>
        <v>19</v>
      </c>
      <c r="S83" s="45">
        <v>15</v>
      </c>
      <c r="T83" s="45">
        <v>4</v>
      </c>
    </row>
    <row r="84" spans="1:20" s="14" customFormat="1" ht="18" customHeight="1">
      <c r="A84" s="16" t="s">
        <v>41</v>
      </c>
      <c r="B84" s="54">
        <v>7</v>
      </c>
      <c r="C84" s="45">
        <v>0</v>
      </c>
      <c r="D84" s="45">
        <v>6</v>
      </c>
      <c r="E84" s="45">
        <v>1</v>
      </c>
      <c r="F84" s="48">
        <v>295</v>
      </c>
      <c r="G84" s="43">
        <v>0</v>
      </c>
      <c r="H84" s="45">
        <v>293</v>
      </c>
      <c r="I84" s="46">
        <v>2</v>
      </c>
      <c r="J84" s="45">
        <v>136</v>
      </c>
      <c r="K84" s="45">
        <v>0</v>
      </c>
      <c r="L84" s="45">
        <v>134</v>
      </c>
      <c r="M84" s="45">
        <v>2</v>
      </c>
      <c r="N84" s="44">
        <v>134</v>
      </c>
      <c r="O84" s="47">
        <v>0</v>
      </c>
      <c r="P84" s="45">
        <v>132</v>
      </c>
      <c r="Q84" s="45">
        <v>2</v>
      </c>
      <c r="R84" s="52">
        <f t="shared" si="1"/>
        <v>10</v>
      </c>
      <c r="S84" s="45">
        <v>9</v>
      </c>
      <c r="T84" s="45">
        <v>1</v>
      </c>
    </row>
    <row r="85" spans="1:20" ht="8.25" customHeight="1" thickBot="1">
      <c r="A85" s="31"/>
      <c r="B85" s="18"/>
      <c r="C85" s="18"/>
      <c r="D85" s="62"/>
      <c r="E85" s="18"/>
      <c r="F85" s="32"/>
      <c r="G85" s="33"/>
      <c r="H85" s="33"/>
      <c r="I85" s="34"/>
      <c r="J85" s="18"/>
      <c r="K85" s="33"/>
      <c r="L85" s="33"/>
      <c r="M85" s="33"/>
      <c r="N85" s="63"/>
      <c r="O85" s="33"/>
      <c r="P85" s="33"/>
      <c r="Q85" s="33"/>
      <c r="R85" s="52">
        <f t="shared" si="1"/>
        <v>0</v>
      </c>
      <c r="S85" s="33"/>
      <c r="T85" s="33"/>
    </row>
    <row r="86" spans="1:20">
      <c r="C86" s="26"/>
      <c r="D86" s="20"/>
      <c r="E86" s="26"/>
      <c r="R86" s="119"/>
    </row>
    <row r="87" spans="1:20">
      <c r="C87" s="26"/>
      <c r="D87" s="20"/>
      <c r="E87" s="26"/>
    </row>
    <row r="88" spans="1:20">
      <c r="D88" s="21"/>
    </row>
    <row r="89" spans="1:20">
      <c r="D89" s="21"/>
    </row>
    <row r="90" spans="1:20">
      <c r="D90" s="21"/>
    </row>
    <row r="91" spans="1:20">
      <c r="D91" s="21"/>
    </row>
    <row r="92" spans="1:20">
      <c r="D92" s="21"/>
    </row>
    <row r="93" spans="1:20">
      <c r="D93" s="21"/>
    </row>
    <row r="94" spans="1:20">
      <c r="D94" s="21"/>
    </row>
    <row r="95" spans="1:20">
      <c r="D95" s="21"/>
    </row>
    <row r="96" spans="1:20">
      <c r="D96" s="21"/>
    </row>
    <row r="97" spans="4:4">
      <c r="D97" s="21"/>
    </row>
    <row r="98" spans="4:4">
      <c r="D98" s="21"/>
    </row>
    <row r="99" spans="4:4">
      <c r="D99" s="21"/>
    </row>
    <row r="100" spans="4:4">
      <c r="D100" s="21"/>
    </row>
    <row r="101" spans="4:4">
      <c r="D101" s="21"/>
    </row>
    <row r="102" spans="4:4">
      <c r="D102" s="21"/>
    </row>
    <row r="103" spans="4:4">
      <c r="D103" s="21"/>
    </row>
    <row r="104" spans="4:4">
      <c r="D104" s="21"/>
    </row>
    <row r="105" spans="4:4">
      <c r="D105" s="21"/>
    </row>
    <row r="106" spans="4:4">
      <c r="D106" s="21"/>
    </row>
    <row r="107" spans="4:4">
      <c r="D107" s="21"/>
    </row>
    <row r="108" spans="4:4">
      <c r="D108" s="21"/>
    </row>
    <row r="109" spans="4:4">
      <c r="D109" s="21"/>
    </row>
    <row r="110" spans="4:4">
      <c r="D110" s="21"/>
    </row>
    <row r="111" spans="4:4">
      <c r="D111" s="21"/>
    </row>
    <row r="112" spans="4:4">
      <c r="D112" s="21"/>
    </row>
    <row r="113" spans="4:4">
      <c r="D113" s="21"/>
    </row>
    <row r="114" spans="4:4">
      <c r="D114" s="21"/>
    </row>
    <row r="115" spans="4:4">
      <c r="D115" s="21"/>
    </row>
    <row r="116" spans="4:4">
      <c r="D116" s="21"/>
    </row>
    <row r="117" spans="4:4">
      <c r="D117" s="21"/>
    </row>
    <row r="118" spans="4:4">
      <c r="D118" s="21"/>
    </row>
    <row r="119" spans="4:4">
      <c r="D119" s="21"/>
    </row>
    <row r="120" spans="4:4">
      <c r="D120" s="21"/>
    </row>
    <row r="121" spans="4:4">
      <c r="D121" s="21"/>
    </row>
    <row r="122" spans="4:4">
      <c r="D122" s="21"/>
    </row>
    <row r="123" spans="4:4">
      <c r="D123" s="21"/>
    </row>
    <row r="124" spans="4:4">
      <c r="D124" s="21"/>
    </row>
    <row r="125" spans="4:4">
      <c r="D125" s="21"/>
    </row>
    <row r="126" spans="4:4">
      <c r="D126" s="21"/>
    </row>
    <row r="127" spans="4:4">
      <c r="D127" s="21"/>
    </row>
    <row r="128" spans="4:4">
      <c r="D128" s="21"/>
    </row>
    <row r="129" spans="4:4">
      <c r="D129" s="21"/>
    </row>
    <row r="130" spans="4:4">
      <c r="D130" s="21"/>
    </row>
    <row r="131" spans="4:4">
      <c r="D131" s="21"/>
    </row>
    <row r="132" spans="4:4">
      <c r="D132" s="21"/>
    </row>
    <row r="133" spans="4:4">
      <c r="D133" s="21"/>
    </row>
    <row r="134" spans="4:4">
      <c r="D134" s="21"/>
    </row>
    <row r="135" spans="4:4">
      <c r="D135" s="21"/>
    </row>
    <row r="136" spans="4:4">
      <c r="D136" s="21"/>
    </row>
    <row r="137" spans="4:4">
      <c r="D137" s="21"/>
    </row>
    <row r="138" spans="4:4">
      <c r="D138" s="21"/>
    </row>
    <row r="139" spans="4:4">
      <c r="D139" s="21"/>
    </row>
    <row r="140" spans="4:4">
      <c r="D140" s="21"/>
    </row>
    <row r="141" spans="4:4">
      <c r="D141" s="21"/>
    </row>
    <row r="142" spans="4:4">
      <c r="D142" s="21"/>
    </row>
    <row r="143" spans="4:4">
      <c r="D143" s="21"/>
    </row>
    <row r="144" spans="4:4">
      <c r="D144" s="21"/>
    </row>
    <row r="145" spans="4:4">
      <c r="D145" s="21"/>
    </row>
    <row r="146" spans="4:4">
      <c r="D146" s="21"/>
    </row>
    <row r="147" spans="4:4">
      <c r="D147" s="21"/>
    </row>
  </sheetData>
  <mergeCells count="6">
    <mergeCell ref="A2:A3"/>
    <mergeCell ref="N2:Q2"/>
    <mergeCell ref="R2:T2"/>
    <mergeCell ref="F2:I2"/>
    <mergeCell ref="J2:M2"/>
    <mergeCell ref="B2:E2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市町村別学校数・学科数・生徒数・教職員数</vt:lpstr>
      <vt:lpstr>学科別課程別学校数生徒数・入学者数・卒業者数・就職者数</vt:lpstr>
      <vt:lpstr>学科別課程別学校数生徒数・入学者数・卒業者数・就職者数!Print_Area</vt:lpstr>
      <vt:lpstr>市町村別学校数・学科数・生徒数・教職員数!Print_Area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2018-11-21T05:52:34Z</cp:lastPrinted>
  <dcterms:created xsi:type="dcterms:W3CDTF">1998-07-26T16:45:38Z</dcterms:created>
  <dcterms:modified xsi:type="dcterms:W3CDTF">2019-01-17T05:15:34Z</dcterms:modified>
</cp:coreProperties>
</file>