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805"/>
  </bookViews>
  <sheets>
    <sheet name="損益計算書" sheetId="3" r:id="rId1"/>
    <sheet name="貸借対照表" sheetId="5" r:id="rId2"/>
    <sheet name="資本的収支" sheetId="18" r:id="rId3"/>
    <sheet name="企業債" sheetId="7" r:id="rId4"/>
  </sheets>
  <definedNames>
    <definedName name="_xlnm.Print_Area" localSheetId="3">企業債!$A$1:$AH$219</definedName>
    <definedName name="_xlnm.Print_Area" localSheetId="0">損益計算書!$A$1:$O$105</definedName>
  </definedNames>
  <calcPr calcId="162913"/>
</workbook>
</file>

<file path=xl/calcChain.xml><?xml version="1.0" encoding="utf-8"?>
<calcChain xmlns="http://schemas.openxmlformats.org/spreadsheetml/2006/main">
  <c r="N35" i="7" l="1"/>
  <c r="N51" i="7"/>
  <c r="N67" i="7"/>
  <c r="N83" i="7"/>
  <c r="N99" i="7"/>
  <c r="N115" i="7"/>
  <c r="N131" i="7"/>
  <c r="N147" i="7"/>
  <c r="N163" i="7"/>
  <c r="N179" i="7"/>
  <c r="N195" i="7"/>
  <c r="N126" i="18" l="1"/>
  <c r="N125" i="18"/>
  <c r="N124" i="18"/>
  <c r="N123" i="18"/>
  <c r="N122" i="18"/>
  <c r="N121" i="18"/>
  <c r="N120" i="18"/>
  <c r="N119" i="18"/>
  <c r="N4" i="18" l="1"/>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98" i="18"/>
  <c r="N99" i="18"/>
  <c r="N100" i="18"/>
  <c r="N101" i="18"/>
  <c r="N102" i="18"/>
  <c r="N103" i="18"/>
  <c r="N104" i="18"/>
  <c r="N105" i="18"/>
  <c r="N106" i="18"/>
  <c r="N107" i="18"/>
  <c r="N108" i="18"/>
  <c r="N109" i="18"/>
  <c r="N110" i="18"/>
  <c r="N111" i="18"/>
  <c r="N112" i="18"/>
  <c r="N113" i="18"/>
  <c r="N114" i="18"/>
  <c r="N115" i="18"/>
  <c r="N116" i="18"/>
  <c r="N117" i="18"/>
  <c r="N118" i="18"/>
  <c r="N194" i="7" l="1"/>
  <c r="N193" i="7"/>
  <c r="N192" i="7"/>
  <c r="N191" i="7"/>
  <c r="N190" i="7"/>
  <c r="N189" i="7"/>
  <c r="N188" i="7"/>
  <c r="N187" i="7"/>
  <c r="N186" i="7"/>
  <c r="N185" i="7"/>
  <c r="N184" i="7"/>
  <c r="N183" i="7"/>
  <c r="N182" i="7"/>
  <c r="N181" i="7"/>
  <c r="N180" i="7"/>
  <c r="N178" i="7"/>
  <c r="N177" i="7"/>
  <c r="N176" i="7"/>
  <c r="N175" i="7"/>
  <c r="N174" i="7"/>
  <c r="N173" i="7"/>
  <c r="N172" i="7"/>
  <c r="N171" i="7"/>
  <c r="N170" i="7"/>
  <c r="N169" i="7"/>
  <c r="N168" i="7"/>
  <c r="N167" i="7"/>
  <c r="N166" i="7"/>
  <c r="N165" i="7"/>
  <c r="N164" i="7"/>
  <c r="N162" i="7"/>
  <c r="N161" i="7"/>
  <c r="N160" i="7"/>
  <c r="N159" i="7"/>
  <c r="N158" i="7"/>
  <c r="N157" i="7"/>
  <c r="N156" i="7"/>
  <c r="N155" i="7"/>
  <c r="N154" i="7"/>
  <c r="N153" i="7"/>
  <c r="N152" i="7"/>
  <c r="N151" i="7"/>
  <c r="N150" i="7"/>
  <c r="N149" i="7"/>
  <c r="N148" i="7"/>
  <c r="N146" i="7"/>
  <c r="N145" i="7"/>
  <c r="N144" i="7"/>
  <c r="N143" i="7"/>
  <c r="N142" i="7"/>
  <c r="N141" i="7"/>
  <c r="N140" i="7"/>
  <c r="N139" i="7"/>
  <c r="N138" i="7"/>
  <c r="N137" i="7"/>
  <c r="N136" i="7"/>
  <c r="N135" i="7"/>
  <c r="N134" i="7"/>
  <c r="N133" i="7"/>
  <c r="N132" i="7"/>
  <c r="N130" i="7"/>
  <c r="N129" i="7"/>
  <c r="N128" i="7"/>
  <c r="N127" i="7"/>
  <c r="N126" i="7"/>
  <c r="N125" i="7"/>
  <c r="N124" i="7"/>
  <c r="N123" i="7"/>
  <c r="N122" i="7"/>
  <c r="N121" i="7"/>
  <c r="N120" i="7"/>
  <c r="N119" i="7"/>
  <c r="N118" i="7"/>
  <c r="N117" i="7"/>
  <c r="N116" i="7"/>
  <c r="N114" i="7"/>
  <c r="N113" i="7"/>
  <c r="N112" i="7"/>
  <c r="N111" i="7"/>
  <c r="N110" i="7"/>
  <c r="N109" i="7"/>
  <c r="N108" i="7"/>
  <c r="N107" i="7"/>
  <c r="N106" i="7"/>
  <c r="N105" i="7"/>
  <c r="N104" i="7"/>
  <c r="N103" i="7"/>
  <c r="N102" i="7"/>
  <c r="N101" i="7"/>
  <c r="N100" i="7"/>
  <c r="N98" i="7"/>
  <c r="N97" i="7"/>
  <c r="N96" i="7"/>
  <c r="N95" i="7"/>
  <c r="N94" i="7"/>
  <c r="N93" i="7"/>
  <c r="N92" i="7"/>
  <c r="N91" i="7"/>
  <c r="N90" i="7"/>
  <c r="N89" i="7"/>
  <c r="N88" i="7"/>
  <c r="N87" i="7"/>
  <c r="N86" i="7"/>
  <c r="N85" i="7"/>
  <c r="N84" i="7"/>
  <c r="N82" i="7"/>
  <c r="N81" i="7"/>
  <c r="N80" i="7"/>
  <c r="N79" i="7"/>
  <c r="N78" i="7"/>
  <c r="N77" i="7"/>
  <c r="N76" i="7"/>
  <c r="N75" i="7"/>
  <c r="N74" i="7"/>
  <c r="N73" i="7"/>
  <c r="N72" i="7"/>
  <c r="N71" i="7"/>
  <c r="N70" i="7"/>
  <c r="N69" i="7"/>
  <c r="N68" i="7"/>
  <c r="N66" i="7"/>
  <c r="N65" i="7"/>
  <c r="N64" i="7"/>
  <c r="N63" i="7"/>
  <c r="N62" i="7"/>
  <c r="N61" i="7"/>
  <c r="N60" i="7"/>
  <c r="N59" i="7"/>
  <c r="N58" i="7"/>
  <c r="N57" i="7"/>
  <c r="N56" i="7"/>
  <c r="N55" i="7"/>
  <c r="N54" i="7"/>
  <c r="N53" i="7"/>
  <c r="N52" i="7"/>
  <c r="N50" i="7"/>
  <c r="N49" i="7"/>
  <c r="N48" i="7"/>
  <c r="N47" i="7"/>
  <c r="N46" i="7"/>
  <c r="N45" i="7"/>
  <c r="N44" i="7"/>
  <c r="N43" i="7"/>
  <c r="N42" i="7"/>
  <c r="N41" i="7"/>
  <c r="N40" i="7"/>
  <c r="N39" i="7"/>
  <c r="N38" i="7"/>
  <c r="N37" i="7"/>
  <c r="N36"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alcChain>
</file>

<file path=xl/sharedStrings.xml><?xml version="1.0" encoding="utf-8"?>
<sst xmlns="http://schemas.openxmlformats.org/spreadsheetml/2006/main" count="1094" uniqueCount="768">
  <si>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</si>
  <si>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</si>
  <si>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</si>
  <si>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</si>
  <si>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</si>
  <si>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</si>
  <si>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</si>
  <si>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1"/>
  </si>
  <si>
    <t>1.資本的収入・(1)企業債・ア建設改良のための企業債</t>
    <rPh sb="2" eb="5">
      <t>シホンテキ</t>
    </rPh>
    <rPh sb="5" eb="7">
      <t>シュウニュウ</t>
    </rPh>
    <phoneticPr fontId="11"/>
  </si>
  <si>
    <t>1.資本的収入・(1)企業債・イその他</t>
    <rPh sb="2" eb="5">
      <t>シホンテキ</t>
    </rPh>
    <rPh sb="5" eb="7">
      <t>シュウニュウ</t>
    </rPh>
    <phoneticPr fontId="11"/>
  </si>
  <si>
    <t>1.資本的収入・(2)他会計出資金</t>
    <rPh sb="2" eb="5">
      <t>シホンテキ</t>
    </rPh>
    <rPh sb="5" eb="7">
      <t>シュウニュウ</t>
    </rPh>
    <phoneticPr fontId="11"/>
  </si>
  <si>
    <t>1.資本的収入・(3)他会計負担金</t>
    <rPh sb="2" eb="5">
      <t>シホンテキ</t>
    </rPh>
    <rPh sb="5" eb="7">
      <t>シュウニュウ</t>
    </rPh>
    <phoneticPr fontId="11"/>
  </si>
  <si>
    <t>1.資本的収入・(4)他会計借入金</t>
    <rPh sb="2" eb="5">
      <t>シホンテキ</t>
    </rPh>
    <rPh sb="5" eb="7">
      <t>シュウニュウ</t>
    </rPh>
    <phoneticPr fontId="11"/>
  </si>
  <si>
    <t>1.資本的収入・(5)他会計補助金</t>
    <rPh sb="2" eb="5">
      <t>シホンテキ</t>
    </rPh>
    <rPh sb="5" eb="7">
      <t>シュウニュウ</t>
    </rPh>
    <phoneticPr fontId="11"/>
  </si>
  <si>
    <t>1.資本的収入・(6)固定資産売却代金</t>
    <rPh sb="2" eb="5">
      <t>シホンテキ</t>
    </rPh>
    <rPh sb="5" eb="7">
      <t>シュウニュウ</t>
    </rPh>
    <phoneticPr fontId="11"/>
  </si>
  <si>
    <t>1.資本的収入・(7)国庫補助金</t>
    <rPh sb="2" eb="5">
      <t>シホンテキ</t>
    </rPh>
    <rPh sb="5" eb="7">
      <t>シュウニュウ</t>
    </rPh>
    <phoneticPr fontId="11"/>
  </si>
  <si>
    <t>1.資本的収入・(8)都道府県補助金</t>
    <rPh sb="2" eb="5">
      <t>シホンテキ</t>
    </rPh>
    <rPh sb="5" eb="7">
      <t>シュウニュウ</t>
    </rPh>
    <phoneticPr fontId="11"/>
  </si>
  <si>
    <t>1.資本的収入・(9)工事負担金</t>
    <rPh sb="2" eb="5">
      <t>シホンテキ</t>
    </rPh>
    <rPh sb="5" eb="7">
      <t>シュウニュウ</t>
    </rPh>
    <phoneticPr fontId="11"/>
  </si>
  <si>
    <t>1.資本的収入・(10)その他</t>
    <rPh sb="2" eb="5">
      <t>シホンテキ</t>
    </rPh>
    <rPh sb="5" eb="7">
      <t>シュウニュウ</t>
    </rPh>
    <phoneticPr fontId="11"/>
  </si>
  <si>
    <t>1.資本的収入・(11)計(1)～(10)(a)</t>
    <rPh sb="2" eb="5">
      <t>シホンテキ</t>
    </rPh>
    <rPh sb="5" eb="7">
      <t>シュウニュウ</t>
    </rPh>
    <phoneticPr fontId="11"/>
  </si>
  <si>
    <t>1.資本的収入・(12)うち翌年度へ繰越される支出の財源充当額(b)</t>
    <rPh sb="2" eb="5">
      <t>シホンテキ</t>
    </rPh>
    <rPh sb="5" eb="7">
      <t>シュウニュウ</t>
    </rPh>
    <phoneticPr fontId="11"/>
  </si>
  <si>
    <t>1.資本的収入・(13)前年度許可債で今年度収入分(c)</t>
    <rPh sb="2" eb="5">
      <t>シホンテキ</t>
    </rPh>
    <rPh sb="5" eb="7">
      <t>シュウニュウ</t>
    </rPh>
    <phoneticPr fontId="11"/>
  </si>
  <si>
    <t>1.資本的収入・(14)純計(a)-{(b)+(c)}(d)</t>
    <rPh sb="2" eb="5">
      <t>シホンテキ</t>
    </rPh>
    <rPh sb="5" eb="7">
      <t>シュウニュウ</t>
    </rPh>
    <phoneticPr fontId="11"/>
  </si>
  <si>
    <t>2.資本的支出・(1)建設改良費</t>
    <rPh sb="2" eb="5">
      <t>シホンテキ</t>
    </rPh>
    <rPh sb="5" eb="7">
      <t>シシュツ</t>
    </rPh>
    <phoneticPr fontId="11"/>
  </si>
  <si>
    <t>2.資本的支出・(1)建設改良費・うち職員給与費</t>
    <rPh sb="2" eb="5">
      <t>シホンテキ</t>
    </rPh>
    <rPh sb="5" eb="7">
      <t>シシュツ</t>
    </rPh>
    <phoneticPr fontId="11"/>
  </si>
  <si>
    <t>2.資本的支出・(1)建設改良費・うち建設利息</t>
    <rPh sb="2" eb="5">
      <t>シホンテキ</t>
    </rPh>
    <rPh sb="5" eb="7">
      <t>シシュツ</t>
    </rPh>
    <phoneticPr fontId="11"/>
  </si>
  <si>
    <t>2.資本的支出・(1)建設改良費・01行17列の内訳・補助対象事業費</t>
    <rPh sb="2" eb="5">
      <t>シホンテキ</t>
    </rPh>
    <rPh sb="5" eb="7">
      <t>シシュツ</t>
    </rPh>
    <phoneticPr fontId="11"/>
  </si>
  <si>
    <t>上記に対する財源としての企業債</t>
  </si>
  <si>
    <t>2.資本的支出・(1)建設改良費・01行17列の内訳・上記に対する財源としての企業債</t>
    <rPh sb="2" eb="5">
      <t>シホンテキ</t>
    </rPh>
    <rPh sb="5" eb="7">
      <t>シシュツ</t>
    </rPh>
    <phoneticPr fontId="11"/>
  </si>
  <si>
    <t>単独事業費</t>
  </si>
  <si>
    <t>2.資本的支出・(1)建設改良費・01行17列の内訳・単独事業費</t>
    <rPh sb="2" eb="5">
      <t>シホンテキ</t>
    </rPh>
    <rPh sb="5" eb="7">
      <t>シシュツ</t>
    </rPh>
    <phoneticPr fontId="11"/>
  </si>
  <si>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</si>
  <si>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</si>
  <si>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1"/>
  </si>
  <si>
    <t>国庫補助金</t>
  </si>
  <si>
    <t>2.資本的支出・(1)建設改良費・｢01行17列｣建設改良費の財源内訳・国庫補助金</t>
    <rPh sb="2" eb="5">
      <t>シホンテキ</t>
    </rPh>
    <rPh sb="5" eb="7">
      <t>シシュツ</t>
    </rPh>
    <phoneticPr fontId="11"/>
  </si>
  <si>
    <t>都道府県補助金</t>
  </si>
  <si>
    <t>2.資本的支出・(1)建設改良費・｢01行17列｣建設改良費の財源内訳・都道府県補助金</t>
    <rPh sb="2" eb="5">
      <t>シホンテキ</t>
    </rPh>
    <rPh sb="5" eb="7">
      <t>シシュツ</t>
    </rPh>
    <phoneticPr fontId="11"/>
  </si>
  <si>
    <t>工事負担金</t>
  </si>
  <si>
    <t>2.資本的支出・(1)建設改良費・｢01行17列｣建設改良費の財源内訳・工事負担金</t>
    <rPh sb="2" eb="5">
      <t>シホンテキ</t>
    </rPh>
    <rPh sb="5" eb="7">
      <t>シシュツ</t>
    </rPh>
    <phoneticPr fontId="11"/>
  </si>
  <si>
    <t>他会計繰入金</t>
  </si>
  <si>
    <t>2.資本的支出・(1)建設改良費・｢01行17列｣建設改良費の財源内訳・他会計繰入金</t>
    <rPh sb="2" eb="5">
      <t>シホンテキ</t>
    </rPh>
    <rPh sb="5" eb="7">
      <t>シシュツ</t>
    </rPh>
    <phoneticPr fontId="11"/>
  </si>
  <si>
    <t>2.資本的支出・(1)建設改良費・｢01行17列｣建設改良費の財源内訳・その他</t>
    <rPh sb="2" eb="5">
      <t>シホンテキ</t>
    </rPh>
    <rPh sb="5" eb="7">
      <t>シシュツ</t>
    </rPh>
    <phoneticPr fontId="11"/>
  </si>
  <si>
    <t>2.資本的支出・(2)企業債償還金</t>
    <rPh sb="2" eb="5">
      <t>シホンテキ</t>
    </rPh>
    <rPh sb="5" eb="7">
      <t>シシュツ</t>
    </rPh>
    <phoneticPr fontId="11"/>
  </si>
  <si>
    <t>2.資本的支出・(2)企業債償還金・うち・政府資金に係る繰上償還金分</t>
    <rPh sb="2" eb="5">
      <t>シホンテキ</t>
    </rPh>
    <rPh sb="5" eb="7">
      <t>シシュツ</t>
    </rPh>
    <phoneticPr fontId="11"/>
  </si>
  <si>
    <t>2.資本的支出・(2)企業債償還金・うち・公庫資金に係る繰上償還金分</t>
    <rPh sb="2" eb="5">
      <t>シホンテキ</t>
    </rPh>
    <rPh sb="5" eb="7">
      <t>シシュツ</t>
    </rPh>
    <phoneticPr fontId="11"/>
  </si>
  <si>
    <t>2.資本的支出・(2)企業債償還金・うち・その他資金に係る繰上償還金分</t>
    <rPh sb="2" eb="5">
      <t>シホンテキ</t>
    </rPh>
    <rPh sb="5" eb="7">
      <t>シシュツ</t>
    </rPh>
    <phoneticPr fontId="11"/>
  </si>
  <si>
    <t>2.資本的支出・(2)企業債償還金・ア建設改良のための企業債</t>
    <rPh sb="2" eb="5">
      <t>シホンテキ</t>
    </rPh>
    <rPh sb="5" eb="7">
      <t>シシュツ</t>
    </rPh>
    <phoneticPr fontId="11"/>
  </si>
  <si>
    <t>2.資本的支出・(2)企業債償還金・イその他</t>
    <rPh sb="2" eb="5">
      <t>シホンテキ</t>
    </rPh>
    <rPh sb="5" eb="7">
      <t>シシュツ</t>
    </rPh>
    <phoneticPr fontId="11"/>
  </si>
  <si>
    <t>2.資本的支出・(2)企業債償還金・(3)他会計からの長期借入金返還額</t>
    <rPh sb="2" eb="5">
      <t>シホンテキ</t>
    </rPh>
    <rPh sb="5" eb="7">
      <t>シシュツ</t>
    </rPh>
    <phoneticPr fontId="11"/>
  </si>
  <si>
    <t>2.資本的支出・(2)企業債償還金・(4)他会計への支出金</t>
    <rPh sb="2" eb="5">
      <t>シホンテキ</t>
    </rPh>
    <rPh sb="5" eb="7">
      <t>シシュツ</t>
    </rPh>
    <phoneticPr fontId="11"/>
  </si>
  <si>
    <t>2.資本的支出・(2)企業債償還金・(5)その他</t>
    <rPh sb="2" eb="5">
      <t>シホンテキ</t>
    </rPh>
    <rPh sb="5" eb="7">
      <t>シシュツ</t>
    </rPh>
    <phoneticPr fontId="11"/>
  </si>
  <si>
    <t>2.資本的支出・(2)企業債償還金・(6)計(1)～(5)(e)</t>
    <rPh sb="2" eb="5">
      <t>シホンテキ</t>
    </rPh>
    <rPh sb="5" eb="7">
      <t>シシュツ</t>
    </rPh>
    <phoneticPr fontId="11"/>
  </si>
  <si>
    <t>3.差引(d)-(e)・(1)差額</t>
    <rPh sb="2" eb="4">
      <t>サシヒキ</t>
    </rPh>
    <phoneticPr fontId="11"/>
  </si>
  <si>
    <t>3.差引(d)-(e)・(2)不足額(△)(f)</t>
    <rPh sb="2" eb="4">
      <t>サシヒキ</t>
    </rPh>
    <phoneticPr fontId="11"/>
  </si>
  <si>
    <t>4.補てん財源・(1)過年度分損益勘定留保資金</t>
    <rPh sb="2" eb="3">
      <t>ホ</t>
    </rPh>
    <rPh sb="5" eb="7">
      <t>ザイゲン</t>
    </rPh>
    <phoneticPr fontId="11"/>
  </si>
  <si>
    <t>4.補てん財源・(2)当年度分損益勘定留保資金</t>
    <rPh sb="2" eb="3">
      <t>ホ</t>
    </rPh>
    <rPh sb="5" eb="7">
      <t>ザイゲン</t>
    </rPh>
    <phoneticPr fontId="11"/>
  </si>
  <si>
    <t>4.補てん財源・(3)繰越利益剰余金処分額</t>
    <rPh sb="2" eb="3">
      <t>ホ</t>
    </rPh>
    <rPh sb="5" eb="7">
      <t>ザイゲン</t>
    </rPh>
    <phoneticPr fontId="11"/>
  </si>
  <si>
    <t>4.補てん財源・(4)当年度利益剰余金処分額</t>
    <rPh sb="2" eb="3">
      <t>ホ</t>
    </rPh>
    <rPh sb="5" eb="7">
      <t>ザイゲン</t>
    </rPh>
    <phoneticPr fontId="11"/>
  </si>
  <si>
    <t>4.補てん財源・(5)積立金取りくずし額</t>
    <rPh sb="2" eb="3">
      <t>ホ</t>
    </rPh>
    <rPh sb="5" eb="7">
      <t>ザイゲン</t>
    </rPh>
    <phoneticPr fontId="11"/>
  </si>
  <si>
    <t>4.補てん財源・(6)繰越工事資金</t>
    <rPh sb="2" eb="3">
      <t>ホ</t>
    </rPh>
    <rPh sb="5" eb="7">
      <t>ザイゲン</t>
    </rPh>
    <phoneticPr fontId="11"/>
  </si>
  <si>
    <t>4.補てん財源・(7)その他</t>
    <rPh sb="2" eb="3">
      <t>ホ</t>
    </rPh>
    <rPh sb="5" eb="7">
      <t>ザイゲン</t>
    </rPh>
    <phoneticPr fontId="11"/>
  </si>
  <si>
    <t>4.補てん財源・(7)その他・うち消費税及び地方消費税資本的収支調整額</t>
    <rPh sb="2" eb="3">
      <t>ホ</t>
    </rPh>
    <rPh sb="5" eb="7">
      <t>ザイゲン</t>
    </rPh>
    <phoneticPr fontId="11"/>
  </si>
  <si>
    <t>4.補てん財源・(8)計(1)～(7)(g)</t>
    <rPh sb="2" eb="3">
      <t>ホ</t>
    </rPh>
    <rPh sb="5" eb="7">
      <t>ザイゲン</t>
    </rPh>
    <phoneticPr fontId="11"/>
  </si>
  <si>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</si>
  <si>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</si>
  <si>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</si>
  <si>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</si>
  <si>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</si>
  <si>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</si>
  <si>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</si>
  <si>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</si>
  <si>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</si>
  <si>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</si>
  <si>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</si>
  <si>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</si>
  <si>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</si>
  <si>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</si>
  <si>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</si>
  <si>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</si>
  <si>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</si>
  <si>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</si>
  <si>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</si>
  <si>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</si>
  <si>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</si>
  <si>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</si>
  <si>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</si>
  <si>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</si>
  <si>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</si>
  <si>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</si>
  <si>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</si>
  <si>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</si>
  <si>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</si>
  <si>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</si>
  <si>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</si>
  <si>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</si>
  <si>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</si>
  <si>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</si>
  <si>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</si>
  <si>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</si>
  <si>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</si>
  <si>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</si>
  <si>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</si>
  <si>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</si>
  <si>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</si>
  <si>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</si>
  <si>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</si>
  <si>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</si>
  <si>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</si>
  <si>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</si>
  <si>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</si>
  <si>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</si>
  <si>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</si>
  <si>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</si>
  <si>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</si>
  <si>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</si>
  <si>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</si>
  <si>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</si>
  <si>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</si>
  <si>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</si>
  <si>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</si>
  <si>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</si>
  <si>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</si>
  <si>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</si>
  <si>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</si>
  <si>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</si>
  <si>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</si>
  <si>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</si>
  <si>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</si>
  <si>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</si>
  <si>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</si>
  <si>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</si>
  <si>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</si>
  <si>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</si>
  <si>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</si>
  <si>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</si>
  <si>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</si>
  <si>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</si>
  <si>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</si>
  <si>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</si>
  <si>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</si>
  <si>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</si>
  <si>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</si>
  <si>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</si>
  <si>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</si>
  <si>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</si>
  <si>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</si>
  <si>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</si>
  <si>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</si>
  <si>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</si>
  <si>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</si>
  <si>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</si>
  <si>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</si>
  <si>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</si>
  <si>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</si>
  <si>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</si>
  <si>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</si>
  <si>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</si>
  <si>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</si>
  <si>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</si>
  <si>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</si>
  <si>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</si>
  <si>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</si>
  <si>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</si>
  <si>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</si>
  <si>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</si>
  <si>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</si>
  <si>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</si>
  <si>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</si>
  <si>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</si>
  <si>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</si>
  <si>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</si>
  <si>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</si>
  <si>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</si>
  <si>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</si>
  <si>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</si>
  <si>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</si>
  <si>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</si>
  <si>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</si>
  <si>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</si>
  <si>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</si>
  <si>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</si>
  <si>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</si>
  <si>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</si>
  <si>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</si>
  <si>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</si>
  <si>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</si>
  <si>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</si>
  <si>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</si>
  <si>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</si>
  <si>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</si>
  <si>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</si>
  <si>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</si>
  <si>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</si>
  <si>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</si>
  <si>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</si>
  <si>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</si>
  <si>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</si>
  <si>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</si>
  <si>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</si>
  <si>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</si>
  <si>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</si>
  <si>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</si>
  <si>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</si>
  <si>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</si>
  <si>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</si>
  <si>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</si>
  <si>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</si>
  <si>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</si>
  <si>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</si>
  <si>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</si>
  <si>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</si>
  <si>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</si>
  <si>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</si>
  <si>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</si>
  <si>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</si>
  <si>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</si>
  <si>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</si>
  <si>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</si>
  <si>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</si>
  <si>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</si>
  <si>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</si>
  <si>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</si>
  <si>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</si>
  <si>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</si>
  <si>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</si>
  <si>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</si>
  <si>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</si>
  <si>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</si>
  <si>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</si>
  <si>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</si>
  <si>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</si>
  <si>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</si>
  <si>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</si>
  <si>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</si>
  <si>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</si>
  <si>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</si>
  <si>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</si>
  <si>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</si>
  <si>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</si>
  <si>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</si>
  <si>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</si>
  <si>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</si>
  <si>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</si>
  <si>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</si>
  <si>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</si>
  <si>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</si>
  <si>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</si>
  <si>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</si>
  <si>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</si>
  <si>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</si>
  <si>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</si>
  <si>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</si>
  <si>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</si>
  <si>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</si>
  <si>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</si>
  <si>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</si>
  <si>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</si>
  <si>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</si>
  <si>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</si>
  <si>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</si>
  <si>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</si>
  <si>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</si>
  <si>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</si>
  <si>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</si>
  <si>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</si>
  <si>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</si>
  <si>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</si>
  <si>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</si>
  <si>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</si>
  <si>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</si>
  <si>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</si>
  <si>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</si>
  <si>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</si>
  <si>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</si>
  <si>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</si>
  <si>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</si>
  <si>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</si>
  <si>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</si>
  <si>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</si>
  <si>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</si>
  <si>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</si>
  <si>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</si>
  <si>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</si>
  <si>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</si>
  <si>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</si>
  <si>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</si>
  <si>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</si>
  <si>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</si>
  <si>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</si>
  <si>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</si>
  <si>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</si>
  <si>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</si>
  <si>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</si>
  <si>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</si>
  <si>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</si>
  <si>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</si>
  <si>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</si>
  <si>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</si>
  <si>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</si>
  <si>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</si>
  <si>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</si>
  <si>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</si>
  <si>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</si>
  <si>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</si>
  <si>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</si>
  <si>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</si>
  <si>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</si>
  <si>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</si>
  <si>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</si>
  <si>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</si>
  <si>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</si>
  <si>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</si>
  <si>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</si>
  <si>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</si>
  <si>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</si>
  <si>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</si>
  <si>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</si>
  <si>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</si>
  <si>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</si>
  <si>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</si>
  <si>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</si>
  <si>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</si>
  <si>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</si>
  <si>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</si>
  <si>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</si>
  <si>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</si>
  <si>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</si>
  <si>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</si>
  <si>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</si>
  <si>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</si>
  <si>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</si>
  <si>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</si>
  <si>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</si>
  <si>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</si>
  <si>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</si>
  <si>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</si>
  <si>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</si>
  <si>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</si>
  <si>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</si>
  <si>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</si>
  <si>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</si>
  <si>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</si>
  <si>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</si>
  <si>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</si>
  <si>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</si>
  <si>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</si>
  <si>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</si>
  <si>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</si>
  <si>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</si>
  <si>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</si>
  <si>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</si>
  <si>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</si>
  <si>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</si>
  <si>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</si>
  <si>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</si>
  <si>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</si>
  <si>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</si>
  <si>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ｺｳｼｼ</t>
    <phoneticPr fontId="3"/>
  </si>
  <si>
    <t>合志市</t>
    <rPh sb="0" eb="3">
      <t>コウシシ</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</si>
  <si>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</si>
  <si>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</si>
  <si>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</si>
  <si>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</si>
  <si>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</si>
  <si>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</si>
  <si>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</si>
  <si>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</si>
  <si>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</si>
  <si>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</si>
  <si>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</si>
  <si>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</si>
  <si>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</si>
  <si>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</si>
  <si>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</si>
  <si>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</si>
  <si>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</si>
  <si>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</si>
  <si>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</si>
  <si>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</si>
  <si>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</si>
  <si>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</si>
  <si>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</si>
  <si>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</si>
  <si>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</si>
  <si>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</si>
  <si>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</si>
  <si>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</si>
  <si>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</si>
  <si>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</si>
  <si>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</si>
  <si>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</si>
  <si>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</si>
  <si>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</si>
  <si>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</si>
  <si>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</si>
  <si>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</si>
  <si>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</si>
  <si>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</si>
  <si>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</si>
  <si>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</si>
  <si>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</si>
  <si>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</si>
  <si>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</si>
  <si>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</si>
  <si>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</si>
  <si>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</si>
  <si>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</si>
  <si>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</si>
  <si>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</si>
  <si>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</si>
  <si>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</si>
  <si>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</si>
  <si>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</si>
  <si>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</si>
  <si>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</si>
  <si>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</si>
  <si>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</si>
  <si>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</si>
  <si>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</si>
  <si>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</si>
  <si>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</si>
  <si>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</si>
  <si>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</si>
  <si>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</si>
  <si>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</si>
  <si>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</si>
  <si>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</si>
  <si>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</si>
  <si>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</si>
  <si>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</si>
  <si>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</si>
  <si>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</si>
  <si>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</si>
  <si>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</si>
  <si>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</si>
  <si>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</si>
  <si>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</si>
  <si>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</si>
  <si>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</si>
  <si>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</si>
  <si>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</si>
  <si>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</si>
  <si>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</si>
  <si>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</si>
  <si>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</si>
  <si>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(1)</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</si>
  <si>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</si>
  <si>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</si>
  <si>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</si>
  <si>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</si>
  <si>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</si>
  <si>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</si>
  <si>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</si>
  <si>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</si>
  <si>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</si>
  <si>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</si>
  <si>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</si>
  <si>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</si>
  <si>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</si>
  <si>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</si>
  <si>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</si>
  <si>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</si>
  <si>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</si>
  <si>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</si>
  <si>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</si>
  <si>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</si>
  <si>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</si>
  <si>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</si>
  <si>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</si>
  <si>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</si>
  <si>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</si>
  <si>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</si>
  <si>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</si>
  <si>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</si>
  <si>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</si>
  <si>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</si>
  <si>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</si>
  <si>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</si>
  <si>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</si>
  <si>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</si>
  <si>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</si>
  <si>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</si>
  <si>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</si>
  <si>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</si>
  <si>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</si>
  <si>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</si>
  <si>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</si>
  <si>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</si>
  <si>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</si>
  <si>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</si>
  <si>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</si>
  <si>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</si>
  <si>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</si>
  <si>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</si>
  <si>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</si>
  <si>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</si>
  <si>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</si>
  <si>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</si>
  <si>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</si>
  <si>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</si>
  <si>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</si>
  <si>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</si>
  <si>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</si>
  <si>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</si>
  <si>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</si>
  <si>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</si>
  <si>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</si>
  <si>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</si>
  <si>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</si>
  <si>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</si>
  <si>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</si>
  <si>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</si>
  <si>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</si>
  <si>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</si>
  <si>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</si>
  <si>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</si>
  <si>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</si>
  <si>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</si>
  <si>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</si>
  <si>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</si>
  <si>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</si>
  <si>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</si>
  <si>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</si>
  <si>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</si>
  <si>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</si>
  <si>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</si>
  <si>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</si>
  <si>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</si>
  <si>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</si>
  <si>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</si>
  <si>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</si>
  <si>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</si>
  <si>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</si>
  <si>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</si>
  <si>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</si>
  <si>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</si>
  <si>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</si>
  <si>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</si>
  <si>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</si>
  <si>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</si>
  <si>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</si>
  <si>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</si>
  <si>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</si>
  <si>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</si>
  <si>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</si>
  <si>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</si>
  <si>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</si>
  <si>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</si>
  <si>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</si>
  <si>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</si>
  <si>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</si>
  <si>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</si>
  <si>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</si>
  <si>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</si>
  <si>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</si>
  <si>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</si>
  <si>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</si>
  <si>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</si>
  <si>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</si>
  <si>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</si>
  <si>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</si>
  <si>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</si>
  <si>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</si>
  <si>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</si>
  <si>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</si>
  <si>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</si>
  <si>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</si>
  <si>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</si>
  <si>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</si>
  <si>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</si>
  <si>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</si>
  <si>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</si>
  <si>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</si>
  <si>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</si>
  <si>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</si>
  <si>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</si>
  <si>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</si>
  <si>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</si>
  <si>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</si>
  <si>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</si>
  <si>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</si>
  <si>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</si>
  <si>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</si>
  <si>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</si>
  <si>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</si>
  <si>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</si>
  <si>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</si>
  <si>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</si>
  <si>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</si>
  <si>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</si>
  <si>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</si>
  <si>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</si>
  <si>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</si>
  <si>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</si>
  <si>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</si>
  <si>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</si>
  <si>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</si>
  <si>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</si>
  <si>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</si>
  <si>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</si>
  <si>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</si>
  <si>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</si>
  <si>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</si>
  <si>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</si>
  <si>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</si>
  <si>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</si>
  <si>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</si>
  <si>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</si>
  <si>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</si>
  <si>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</si>
  <si>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</si>
  <si>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</si>
  <si>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</si>
  <si>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</si>
  <si>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</si>
  <si>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イ繰出基準の事由以外の繰入</t>
    <phoneticPr fontId="11"/>
  </si>
  <si>
    <t>繰出基準の事由以外の繰入</t>
    <phoneticPr fontId="3"/>
  </si>
  <si>
    <t>イ</t>
    <phoneticPr fontId="11"/>
  </si>
  <si>
    <t>ア繰出基準に基づく事由に係る上乗せ繰入</t>
    <phoneticPr fontId="11"/>
  </si>
  <si>
    <t>繰出基準に基づく事由に係る上乗せ繰入</t>
    <phoneticPr fontId="3"/>
  </si>
  <si>
    <t>ア</t>
    <phoneticPr fontId="11"/>
  </si>
  <si>
    <t>(2)繰出基準以外の繰入金</t>
    <phoneticPr fontId="11"/>
  </si>
  <si>
    <t>繰出基準以外の繰入金</t>
    <phoneticPr fontId="3"/>
  </si>
  <si>
    <t>(2)</t>
    <phoneticPr fontId="11"/>
  </si>
  <si>
    <t>(1)繰出基準に基づく繰入金</t>
    <phoneticPr fontId="11"/>
  </si>
  <si>
    <t>繰出基準に基づく繰入金</t>
    <phoneticPr fontId="3"/>
  </si>
  <si>
    <t>(1)</t>
    <phoneticPr fontId="11"/>
  </si>
  <si>
    <t>他会計繰入金合計</t>
    <phoneticPr fontId="11"/>
  </si>
  <si>
    <t>01行17列の内訳・改良に関するもの</t>
    <phoneticPr fontId="11"/>
  </si>
  <si>
    <t>改良に関するもの</t>
    <phoneticPr fontId="3"/>
  </si>
  <si>
    <t>01行17列の内訳・新増設に関するもの</t>
    <phoneticPr fontId="11"/>
  </si>
  <si>
    <t>新増設に関するもの</t>
    <phoneticPr fontId="3"/>
  </si>
  <si>
    <t>01行17列の内訳</t>
    <phoneticPr fontId="3"/>
  </si>
  <si>
    <t>｢02行20列の内訳｣・事業繰越額</t>
    <phoneticPr fontId="11"/>
  </si>
  <si>
    <t>｢02行20列の内訳｣・事故繰越繰越額</t>
    <phoneticPr fontId="11"/>
  </si>
  <si>
    <t>｢02行20列の内訳｣・建設改良繰越額</t>
    <phoneticPr fontId="11"/>
  </si>
  <si>
    <t>｢02行20列の内訳｣・継続費逓次繰越額</t>
    <phoneticPr fontId="11"/>
  </si>
  <si>
    <t>02
行
20
列
の
内
訳</t>
    <phoneticPr fontId="3"/>
  </si>
  <si>
    <t>上記の内訳・単独事業分</t>
    <phoneticPr fontId="11"/>
  </si>
  <si>
    <t>上記の内訳・補助対象事業分</t>
    <phoneticPr fontId="11"/>
  </si>
  <si>
    <t>上記
の内訳</t>
    <phoneticPr fontId="3"/>
  </si>
  <si>
    <t>建設改良費の翌年度への繰越額</t>
    <phoneticPr fontId="11"/>
  </si>
  <si>
    <t>｢02行16列｣のうち先行取得用地面積(㎡)</t>
    <phoneticPr fontId="11"/>
  </si>
  <si>
    <t>上記の内訳・単独事業分(㎡)</t>
    <phoneticPr fontId="11"/>
  </si>
  <si>
    <t>上記の内訳・補助対象事業分(㎡)</t>
    <phoneticPr fontId="11"/>
  </si>
  <si>
    <t>補　助　対　象　事　業　分(㎡)</t>
    <phoneticPr fontId="3"/>
  </si>
  <si>
    <t>取得用地面積(㎡)</t>
    <phoneticPr fontId="11"/>
  </si>
  <si>
    <t>｢02行12列｣のうち先行取得用地分</t>
    <phoneticPr fontId="11"/>
  </si>
  <si>
    <t>｢01行17列｣のうち用地取得費</t>
    <phoneticPr fontId="11"/>
  </si>
  <si>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</si>
  <si>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</si>
  <si>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</si>
  <si>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</si>
  <si>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</si>
  <si>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</si>
  <si>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</si>
  <si>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</si>
  <si>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</si>
  <si>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</si>
  <si>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</si>
  <si>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</si>
  <si>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1"/>
  </si>
  <si>
    <t>市町村費</t>
    <phoneticPr fontId="3"/>
  </si>
  <si>
    <t>行政投資実績調・財源内訳・都道府県費</t>
    <phoneticPr fontId="11"/>
  </si>
  <si>
    <t>都道府県費</t>
    <phoneticPr fontId="3"/>
  </si>
  <si>
    <t>行政投資実績調・財源内訳・国費</t>
    <phoneticPr fontId="11"/>
  </si>
  <si>
    <t>国費</t>
    <phoneticPr fontId="3"/>
  </si>
  <si>
    <t>財源内訳</t>
    <phoneticPr fontId="3"/>
  </si>
  <si>
    <t>行政投資実績調・投資額(税込み)</t>
    <phoneticPr fontId="11"/>
  </si>
  <si>
    <t>投　　　　資　　　　額(税込み)</t>
    <phoneticPr fontId="3"/>
  </si>
  <si>
    <t>行政投資実績調</t>
    <phoneticPr fontId="3"/>
  </si>
  <si>
    <t>チェック(1～6)</t>
    <phoneticPr fontId="11"/>
  </si>
  <si>
    <t>チ　　ェ　　ッ　　ク(1～6)</t>
    <phoneticPr fontId="11"/>
  </si>
  <si>
    <t>期首資産等状況調・6.負債・資本合計</t>
    <phoneticPr fontId="11"/>
  </si>
  <si>
    <t>負債・資本合計</t>
    <phoneticPr fontId="3"/>
  </si>
  <si>
    <t>期首資産等状況調・5.剰余金</t>
    <phoneticPr fontId="11"/>
  </si>
  <si>
    <t>剰余金</t>
    <phoneticPr fontId="3"/>
  </si>
  <si>
    <t>期首資産等状況調・4.自己資本金</t>
    <phoneticPr fontId="11"/>
  </si>
  <si>
    <t>期首資産等状況調・3.うち未収金</t>
    <phoneticPr fontId="11"/>
  </si>
  <si>
    <t>うち未収金</t>
    <phoneticPr fontId="3"/>
  </si>
  <si>
    <t>期首資産等状況調・2.流動資産</t>
    <phoneticPr fontId="11"/>
  </si>
  <si>
    <t>流動資産</t>
    <phoneticPr fontId="3"/>
  </si>
  <si>
    <t>2.</t>
    <phoneticPr fontId="3"/>
  </si>
  <si>
    <t>期首資産等状況調・1.固定資産</t>
    <phoneticPr fontId="11"/>
  </si>
  <si>
    <t>固定資産</t>
    <phoneticPr fontId="3"/>
  </si>
  <si>
    <t>1.</t>
    <phoneticPr fontId="3"/>
  </si>
  <si>
    <t>期首資産等状況調</t>
    <phoneticPr fontId="3"/>
  </si>
  <si>
    <t>6.当年度許可債で未借入又は未発行の額</t>
    <phoneticPr fontId="11"/>
  </si>
  <si>
    <t>6.</t>
    <phoneticPr fontId="11"/>
  </si>
  <si>
    <t>5.補てん財源不足額(△)(f)-(g)</t>
    <phoneticPr fontId="11"/>
  </si>
  <si>
    <t>補てん財源不足額(△)　　(f)-(g)</t>
    <phoneticPr fontId="3"/>
  </si>
  <si>
    <t>5.</t>
    <phoneticPr fontId="11"/>
  </si>
  <si>
    <t>計　　　　　(1)～(7)　　　　　(g)</t>
    <phoneticPr fontId="3"/>
  </si>
  <si>
    <t>(8)</t>
    <phoneticPr fontId="11"/>
  </si>
  <si>
    <t>うち消費税及び地方消費税資本的収支調整額</t>
    <phoneticPr fontId="11"/>
  </si>
  <si>
    <t>(7)</t>
    <phoneticPr fontId="11"/>
  </si>
  <si>
    <t>繰越工事資金</t>
    <phoneticPr fontId="3"/>
  </si>
  <si>
    <t>(6)</t>
    <phoneticPr fontId="11"/>
  </si>
  <si>
    <t>積立金取りくずし額</t>
    <phoneticPr fontId="3"/>
  </si>
  <si>
    <t>(5)</t>
    <phoneticPr fontId="11"/>
  </si>
  <si>
    <t>当年度利益剰余金処分額</t>
    <phoneticPr fontId="3"/>
  </si>
  <si>
    <t>(4)</t>
    <phoneticPr fontId="11"/>
  </si>
  <si>
    <t>繰越利益剰余金処分額</t>
    <phoneticPr fontId="3"/>
  </si>
  <si>
    <t>(3)</t>
    <phoneticPr fontId="11"/>
  </si>
  <si>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</si>
  <si>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</si>
  <si>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</si>
  <si>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</si>
  <si>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</si>
  <si>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</si>
  <si>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</si>
  <si>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</si>
  <si>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</si>
  <si>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</si>
  <si>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1"/>
  </si>
  <si>
    <t>政府資金に係る繰上償還金分</t>
    <phoneticPr fontId="11"/>
  </si>
  <si>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</si>
  <si>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</si>
  <si>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</si>
  <si>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</si>
  <si>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</si>
  <si>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</si>
  <si>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</si>
  <si>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1"/>
  </si>
  <si>
    <t>職員給与費</t>
    <phoneticPr fontId="11"/>
  </si>
  <si>
    <t>建設改良費</t>
    <phoneticPr fontId="3"/>
  </si>
  <si>
    <t>2.
資本的支出</t>
    <phoneticPr fontId="3"/>
  </si>
  <si>
    <t>純計(a)-{(b)+(c)}　(d)</t>
    <phoneticPr fontId="3"/>
  </si>
  <si>
    <t>(14)</t>
    <phoneticPr fontId="11"/>
  </si>
  <si>
    <t>前年度許可債で今年度収入分(c)</t>
    <phoneticPr fontId="3"/>
  </si>
  <si>
    <t>(13)</t>
    <phoneticPr fontId="11"/>
  </si>
  <si>
    <t>うち翌年度へ繰越される支出の財源充当額(b)</t>
    <phoneticPr fontId="3"/>
  </si>
  <si>
    <t>(12)</t>
    <phoneticPr fontId="11"/>
  </si>
  <si>
    <t>計　　　　　(1)～(10)　　　　　(a)</t>
    <phoneticPr fontId="3"/>
  </si>
  <si>
    <t>(11)</t>
    <phoneticPr fontId="11"/>
  </si>
  <si>
    <t>(10)</t>
    <phoneticPr fontId="11"/>
  </si>
  <si>
    <t>工事負担金</t>
    <phoneticPr fontId="3"/>
  </si>
  <si>
    <t>(9)</t>
    <phoneticPr fontId="11"/>
  </si>
  <si>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</si>
  <si>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</si>
  <si>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</si>
  <si>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</si>
  <si>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</si>
  <si>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</si>
  <si>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</si>
  <si>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</si>
  <si>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</si>
  <si>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</si>
  <si>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ｷｸﾖｳﾏﾁ</t>
    <phoneticPr fontId="3"/>
  </si>
  <si>
    <t>ｺｳｼｼ</t>
    <phoneticPr fontId="3"/>
  </si>
  <si>
    <t>ｳｷｼ</t>
    <phoneticPr fontId="3"/>
  </si>
  <si>
    <t>ﾀﾏﾅ ｼ</t>
    <phoneticPr fontId="3"/>
  </si>
  <si>
    <t>項目</t>
    <phoneticPr fontId="3"/>
  </si>
  <si>
    <t>ｱﾏｸｻｼ</t>
    <phoneticPr fontId="3"/>
  </si>
  <si>
    <t>天草市</t>
    <phoneticPr fontId="3"/>
  </si>
  <si>
    <t>天草市</t>
    <rPh sb="0" eb="3">
      <t>アマクサシ</t>
    </rPh>
    <phoneticPr fontId="3"/>
  </si>
  <si>
    <t>02
行
27
列
の
内
訳</t>
    <phoneticPr fontId="3"/>
  </si>
  <si>
    <t>管渠費</t>
    <phoneticPr fontId="3"/>
  </si>
  <si>
    <t>｢02行20列の内訳｣・継続費逓次繰越額</t>
    <phoneticPr fontId="11"/>
  </si>
  <si>
    <t>ポンプ場費</t>
    <phoneticPr fontId="3"/>
  </si>
  <si>
    <t>｢02行20列の内訳｣・建設改良繰越額</t>
    <phoneticPr fontId="11"/>
  </si>
  <si>
    <t>処理場費</t>
    <phoneticPr fontId="3"/>
  </si>
  <si>
    <t>｢02行20列の内訳｣・事故繰越繰越額</t>
    <phoneticPr fontId="11"/>
  </si>
  <si>
    <t>その他</t>
    <phoneticPr fontId="3"/>
  </si>
  <si>
    <t>｢02行20列の内訳｣・事業繰越額</t>
    <phoneticPr fontId="11"/>
  </si>
  <si>
    <t>02
行
28
列
の
内
訳</t>
    <phoneticPr fontId="3"/>
  </si>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</sst>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36">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0" xfId="0" applyNumberFormat="1" applyFont="1" applyFill="1" applyBorder="1" applyAlignment="1">
      <alignment vertical="center"/>
    </xf>
    <xf numFmtId="178" fontId="2"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2" fillId="0" borderId="12"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Border="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2" fillId="0" borderId="0" xfId="0" applyNumberFormat="1" applyFont="1" applyFill="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left" vertical="center" wrapText="1" shrinkToFi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2" fillId="2"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0" fillId="0" borderId="5" xfId="0" applyNumberFormat="1" applyFont="1" applyFill="1" applyBorder="1" applyAlignment="1">
      <alignment vertical="center" shrinkToFi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5" xfId="0" applyNumberFormat="1" applyFont="1" applyFill="1" applyBorder="1"/>
    <xf numFmtId="178" fontId="2" fillId="0" borderId="6" xfId="0" applyNumberFormat="1" applyFont="1" applyFill="1" applyBorder="1"/>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2" fillId="0" borderId="4" xfId="1" applyNumberFormat="1" applyFont="1" applyFill="1" applyBorder="1" applyAlignment="1" applyProtection="1">
      <alignment horizontal="distributed" vertical="center"/>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2" fillId="0" borderId="1" xfId="0" applyNumberFormat="1" applyFont="1" applyFill="1" applyBorder="1" applyAlignment="1">
      <alignment horizontal="center" vertical="center" shrinkToFit="1"/>
    </xf>
    <xf numFmtId="178" fontId="2" fillId="0" borderId="4" xfId="0" applyNumberFormat="1" applyFont="1" applyFill="1" applyBorder="1" applyAlignment="1">
      <alignment horizontal="center" vertical="center" shrinkToFit="1"/>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7"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cellXfs>
  <cellStyles count="3">
    <cellStyle name="標準" xfId="0" builtinId="0"/>
    <cellStyle name="標準 6"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05"/>
  <sheetViews>
    <sheetView showGridLines="0" tabSelected="1" view="pageBreakPreview" zoomScale="115" zoomScaleNormal="75" zoomScaleSheetLayoutView="115" workbookViewId="0">
      <pane xSplit="8" ySplit="3" topLeftCell="I4" activePane="bottomRight" state="frozen"/>
      <selection activeCell="I4" sqref="I4:M107"/>
      <selection pane="topRight" activeCell="I4" sqref="I4:M107"/>
      <selection pane="bottomLeft" activeCell="I4" sqref="I4:M107"/>
      <selection pane="bottomRight" activeCell="N4" sqref="N4"/>
    </sheetView>
  </sheetViews>
  <sheetFormatPr defaultRowHeight="13.5"/>
  <cols>
    <col min="1" max="1" width="3.625" style="15" customWidth="1"/>
    <col min="2" max="4" width="3.625" style="13" customWidth="1"/>
    <col min="5" max="5" width="19.5" style="13" customWidth="1"/>
    <col min="6" max="6" width="81.25" style="13" hidden="1" customWidth="1"/>
    <col min="7" max="7" width="3.875" style="13" bestFit="1" customWidth="1"/>
    <col min="8" max="8" width="4" style="13" bestFit="1" customWidth="1"/>
    <col min="9" max="14" width="11.625" style="13" customWidth="1"/>
    <col min="15" max="15" width="10.875" style="14" customWidth="1"/>
    <col min="16" max="16384" width="9" style="13"/>
  </cols>
  <sheetData>
    <row r="1" spans="1:15" s="4" customFormat="1">
      <c r="A1" s="4" t="s">
        <v>252</v>
      </c>
      <c r="O1" s="5"/>
    </row>
    <row r="2" spans="1:15" s="4" customFormat="1" ht="13.5" customHeight="1">
      <c r="A2" s="125" t="s">
        <v>251</v>
      </c>
      <c r="B2" s="126"/>
      <c r="C2" s="126"/>
      <c r="D2" s="126"/>
      <c r="E2" s="127"/>
      <c r="F2" s="128" t="s">
        <v>251</v>
      </c>
      <c r="G2" s="122" t="s">
        <v>231</v>
      </c>
      <c r="H2" s="122" t="s">
        <v>232</v>
      </c>
      <c r="I2" s="6" t="s">
        <v>236</v>
      </c>
      <c r="J2" s="6" t="s">
        <v>294</v>
      </c>
      <c r="K2" s="7" t="s">
        <v>754</v>
      </c>
      <c r="L2" s="7" t="s">
        <v>358</v>
      </c>
      <c r="M2" s="7" t="s">
        <v>300</v>
      </c>
      <c r="N2" s="3" t="s">
        <v>767</v>
      </c>
      <c r="O2" s="8"/>
    </row>
    <row r="3" spans="1:15" s="4" customFormat="1">
      <c r="A3" s="125"/>
      <c r="B3" s="126"/>
      <c r="C3" s="126"/>
      <c r="D3" s="126"/>
      <c r="E3" s="127"/>
      <c r="F3" s="128"/>
      <c r="G3" s="122"/>
      <c r="H3" s="122"/>
      <c r="I3" s="9" t="s">
        <v>233</v>
      </c>
      <c r="J3" s="9" t="s">
        <v>293</v>
      </c>
      <c r="K3" s="10" t="s">
        <v>755</v>
      </c>
      <c r="L3" s="10" t="s">
        <v>359</v>
      </c>
      <c r="M3" s="10" t="s">
        <v>299</v>
      </c>
      <c r="N3" s="9" t="s">
        <v>230</v>
      </c>
      <c r="O3" s="8"/>
    </row>
    <row r="4" spans="1:15" s="4" customFormat="1" ht="13.5" customHeight="1">
      <c r="A4" s="24" t="s">
        <v>360</v>
      </c>
      <c r="B4" s="83" t="s">
        <v>361</v>
      </c>
      <c r="C4" s="123"/>
      <c r="D4" s="123"/>
      <c r="E4" s="124"/>
      <c r="F4" s="11" t="s">
        <v>362</v>
      </c>
      <c r="G4" s="11">
        <v>1</v>
      </c>
      <c r="H4" s="11">
        <v>1</v>
      </c>
      <c r="I4" s="11">
        <v>400512</v>
      </c>
      <c r="J4" s="11">
        <v>306454</v>
      </c>
      <c r="K4" s="11">
        <v>60083</v>
      </c>
      <c r="L4" s="11">
        <v>90178</v>
      </c>
      <c r="M4" s="11">
        <v>43608</v>
      </c>
      <c r="N4" s="11">
        <f>SUM(I4:M4)</f>
        <v>900835</v>
      </c>
      <c r="O4" s="12"/>
    </row>
    <row r="5" spans="1:15" s="4" customFormat="1" ht="13.5" customHeight="1">
      <c r="A5" s="24"/>
      <c r="B5" s="21" t="s">
        <v>363</v>
      </c>
      <c r="C5" s="83" t="s">
        <v>364</v>
      </c>
      <c r="D5" s="83"/>
      <c r="E5" s="84"/>
      <c r="F5" s="11" t="s">
        <v>365</v>
      </c>
      <c r="G5" s="11">
        <v>1</v>
      </c>
      <c r="H5" s="11">
        <v>2</v>
      </c>
      <c r="I5" s="11">
        <v>74345</v>
      </c>
      <c r="J5" s="11">
        <v>72821</v>
      </c>
      <c r="K5" s="11">
        <v>15289</v>
      </c>
      <c r="L5" s="11">
        <v>20738</v>
      </c>
      <c r="M5" s="11">
        <v>8090</v>
      </c>
      <c r="N5" s="11">
        <f t="shared" ref="N5:N68" si="0">SUM(I5:M5)</f>
        <v>191283</v>
      </c>
      <c r="O5" s="12"/>
    </row>
    <row r="6" spans="1:15" s="4" customFormat="1" ht="13.5" customHeight="1">
      <c r="A6" s="24"/>
      <c r="B6" s="21"/>
      <c r="C6" s="21" t="s">
        <v>366</v>
      </c>
      <c r="D6" s="83" t="s">
        <v>265</v>
      </c>
      <c r="E6" s="84"/>
      <c r="F6" s="11" t="s">
        <v>367</v>
      </c>
      <c r="G6" s="11">
        <v>1</v>
      </c>
      <c r="H6" s="11">
        <v>3</v>
      </c>
      <c r="I6" s="11">
        <v>74312</v>
      </c>
      <c r="J6" s="11">
        <v>72740</v>
      </c>
      <c r="K6" s="11">
        <v>15288</v>
      </c>
      <c r="L6" s="11">
        <v>20735</v>
      </c>
      <c r="M6" s="11">
        <v>8090</v>
      </c>
      <c r="N6" s="11">
        <f t="shared" si="0"/>
        <v>191165</v>
      </c>
      <c r="O6" s="12"/>
    </row>
    <row r="7" spans="1:15" s="4" customFormat="1">
      <c r="A7" s="35"/>
      <c r="B7" s="36"/>
      <c r="C7" s="36"/>
      <c r="D7" s="36"/>
      <c r="E7" s="37"/>
      <c r="F7" s="11"/>
      <c r="G7" s="11">
        <v>1</v>
      </c>
      <c r="H7" s="11">
        <v>4</v>
      </c>
      <c r="I7" s="11">
        <v>0</v>
      </c>
      <c r="J7" s="11">
        <v>0</v>
      </c>
      <c r="K7" s="11">
        <v>0</v>
      </c>
      <c r="L7" s="11">
        <v>0</v>
      </c>
      <c r="M7" s="11">
        <v>0</v>
      </c>
      <c r="N7" s="11">
        <f t="shared" si="0"/>
        <v>0</v>
      </c>
      <c r="O7" s="12"/>
    </row>
    <row r="8" spans="1:15" s="4" customFormat="1">
      <c r="A8" s="35"/>
      <c r="B8" s="36"/>
      <c r="C8" s="36"/>
      <c r="D8" s="36"/>
      <c r="E8" s="38"/>
      <c r="F8" s="11"/>
      <c r="G8" s="11">
        <v>1</v>
      </c>
      <c r="H8" s="11">
        <v>5</v>
      </c>
      <c r="I8" s="11">
        <v>0</v>
      </c>
      <c r="J8" s="11">
        <v>0</v>
      </c>
      <c r="K8" s="11">
        <v>0</v>
      </c>
      <c r="L8" s="11">
        <v>0</v>
      </c>
      <c r="M8" s="11">
        <v>0</v>
      </c>
      <c r="N8" s="11">
        <f t="shared" si="0"/>
        <v>0</v>
      </c>
      <c r="O8" s="12"/>
    </row>
    <row r="9" spans="1:15" s="4" customFormat="1">
      <c r="A9" s="35"/>
      <c r="B9" s="36"/>
      <c r="C9" s="36"/>
      <c r="D9" s="36"/>
      <c r="E9" s="37"/>
      <c r="F9" s="11"/>
      <c r="G9" s="11">
        <v>1</v>
      </c>
      <c r="H9" s="11">
        <v>6</v>
      </c>
      <c r="I9" s="11">
        <v>0</v>
      </c>
      <c r="J9" s="11">
        <v>0</v>
      </c>
      <c r="K9" s="11">
        <v>0</v>
      </c>
      <c r="L9" s="11">
        <v>0</v>
      </c>
      <c r="M9" s="11">
        <v>0</v>
      </c>
      <c r="N9" s="11">
        <f t="shared" si="0"/>
        <v>0</v>
      </c>
      <c r="O9" s="12"/>
    </row>
    <row r="10" spans="1:15" s="4" customFormat="1">
      <c r="A10" s="35"/>
      <c r="B10" s="36"/>
      <c r="C10" s="36"/>
      <c r="D10" s="36"/>
      <c r="E10" s="37"/>
      <c r="F10" s="11"/>
      <c r="G10" s="11">
        <v>1</v>
      </c>
      <c r="H10" s="11">
        <v>7</v>
      </c>
      <c r="I10" s="11">
        <v>0</v>
      </c>
      <c r="J10" s="11">
        <v>0</v>
      </c>
      <c r="K10" s="11">
        <v>0</v>
      </c>
      <c r="L10" s="11">
        <v>0</v>
      </c>
      <c r="M10" s="11">
        <v>0</v>
      </c>
      <c r="N10" s="11">
        <f t="shared" si="0"/>
        <v>0</v>
      </c>
      <c r="O10" s="12"/>
    </row>
    <row r="11" spans="1:15" s="4" customFormat="1" ht="13.5" customHeight="1">
      <c r="A11" s="24"/>
      <c r="B11" s="21"/>
      <c r="C11" s="21" t="s">
        <v>368</v>
      </c>
      <c r="D11" s="83" t="s">
        <v>369</v>
      </c>
      <c r="E11" s="84"/>
      <c r="F11" s="11" t="s">
        <v>370</v>
      </c>
      <c r="G11" s="11">
        <v>1</v>
      </c>
      <c r="H11" s="11">
        <v>8</v>
      </c>
      <c r="I11" s="11">
        <v>0</v>
      </c>
      <c r="J11" s="11">
        <v>0</v>
      </c>
      <c r="K11" s="11">
        <v>0</v>
      </c>
      <c r="L11" s="11">
        <v>0</v>
      </c>
      <c r="M11" s="11">
        <v>0</v>
      </c>
      <c r="N11" s="11">
        <f t="shared" si="0"/>
        <v>0</v>
      </c>
      <c r="O11" s="12"/>
    </row>
    <row r="12" spans="1:15" s="4" customFormat="1">
      <c r="A12" s="35"/>
      <c r="B12" s="36"/>
      <c r="C12" s="36"/>
      <c r="D12" s="36"/>
      <c r="E12" s="37"/>
      <c r="F12" s="11"/>
      <c r="G12" s="11">
        <v>1</v>
      </c>
      <c r="H12" s="11">
        <v>9</v>
      </c>
      <c r="I12" s="11">
        <v>0</v>
      </c>
      <c r="J12" s="11">
        <v>0</v>
      </c>
      <c r="K12" s="11">
        <v>0</v>
      </c>
      <c r="L12" s="11">
        <v>0</v>
      </c>
      <c r="M12" s="11">
        <v>0</v>
      </c>
      <c r="N12" s="11">
        <f t="shared" si="0"/>
        <v>0</v>
      </c>
      <c r="O12" s="12"/>
    </row>
    <row r="13" spans="1:15" s="4" customFormat="1">
      <c r="A13" s="35"/>
      <c r="B13" s="36"/>
      <c r="C13" s="36"/>
      <c r="D13" s="36"/>
      <c r="E13" s="37"/>
      <c r="F13" s="11"/>
      <c r="G13" s="11">
        <v>1</v>
      </c>
      <c r="H13" s="11">
        <v>10</v>
      </c>
      <c r="I13" s="11">
        <v>0</v>
      </c>
      <c r="J13" s="11">
        <v>0</v>
      </c>
      <c r="K13" s="11">
        <v>0</v>
      </c>
      <c r="L13" s="11">
        <v>0</v>
      </c>
      <c r="M13" s="11">
        <v>0</v>
      </c>
      <c r="N13" s="11">
        <f t="shared" si="0"/>
        <v>0</v>
      </c>
      <c r="O13" s="12"/>
    </row>
    <row r="14" spans="1:15" s="4" customFormat="1" ht="13.5" customHeight="1">
      <c r="A14" s="24"/>
      <c r="B14" s="21"/>
      <c r="C14" s="21" t="s">
        <v>371</v>
      </c>
      <c r="D14" s="83" t="s">
        <v>372</v>
      </c>
      <c r="E14" s="84"/>
      <c r="F14" s="11" t="s">
        <v>373</v>
      </c>
      <c r="G14" s="11">
        <v>1</v>
      </c>
      <c r="H14" s="11">
        <v>11</v>
      </c>
      <c r="I14" s="11">
        <v>0</v>
      </c>
      <c r="J14" s="11">
        <v>0</v>
      </c>
      <c r="K14" s="11">
        <v>0</v>
      </c>
      <c r="L14" s="11">
        <v>0</v>
      </c>
      <c r="M14" s="11">
        <v>0</v>
      </c>
      <c r="N14" s="11">
        <f t="shared" si="0"/>
        <v>0</v>
      </c>
      <c r="O14" s="12"/>
    </row>
    <row r="15" spans="1:15" s="4" customFormat="1" ht="13.5" customHeight="1">
      <c r="A15" s="24"/>
      <c r="B15" s="21"/>
      <c r="C15" s="21" t="s">
        <v>374</v>
      </c>
      <c r="D15" s="83" t="s">
        <v>375</v>
      </c>
      <c r="E15" s="84"/>
      <c r="F15" s="11" t="s">
        <v>376</v>
      </c>
      <c r="G15" s="11">
        <v>1</v>
      </c>
      <c r="H15" s="11">
        <v>12</v>
      </c>
      <c r="I15" s="11">
        <v>33</v>
      </c>
      <c r="J15" s="11">
        <v>81</v>
      </c>
      <c r="K15" s="11">
        <v>1</v>
      </c>
      <c r="L15" s="11">
        <v>3</v>
      </c>
      <c r="M15" s="11">
        <v>0</v>
      </c>
      <c r="N15" s="11">
        <f t="shared" si="0"/>
        <v>118</v>
      </c>
      <c r="O15" s="12"/>
    </row>
    <row r="16" spans="1:15" s="4" customFormat="1">
      <c r="A16" s="24"/>
      <c r="B16" s="21"/>
      <c r="C16" s="21"/>
      <c r="D16" s="21" t="s">
        <v>377</v>
      </c>
      <c r="E16" s="23" t="s">
        <v>378</v>
      </c>
      <c r="F16" s="11" t="s">
        <v>379</v>
      </c>
      <c r="G16" s="11">
        <v>1</v>
      </c>
      <c r="H16" s="11">
        <v>13</v>
      </c>
      <c r="I16" s="11">
        <v>0</v>
      </c>
      <c r="J16" s="11">
        <v>0</v>
      </c>
      <c r="K16" s="11">
        <v>0</v>
      </c>
      <c r="L16" s="11">
        <v>0</v>
      </c>
      <c r="M16" s="11">
        <v>0</v>
      </c>
      <c r="N16" s="11">
        <f t="shared" si="0"/>
        <v>0</v>
      </c>
      <c r="O16" s="12"/>
    </row>
    <row r="17" spans="1:15" s="4" customFormat="1">
      <c r="A17" s="24"/>
      <c r="B17" s="21"/>
      <c r="C17" s="21"/>
      <c r="D17" s="21" t="s">
        <v>380</v>
      </c>
      <c r="E17" s="22" t="s">
        <v>381</v>
      </c>
      <c r="F17" s="11" t="s">
        <v>382</v>
      </c>
      <c r="G17" s="11">
        <v>1</v>
      </c>
      <c r="H17" s="11">
        <v>14</v>
      </c>
      <c r="I17" s="11">
        <v>33</v>
      </c>
      <c r="J17" s="11">
        <v>81</v>
      </c>
      <c r="K17" s="11">
        <v>1</v>
      </c>
      <c r="L17" s="11">
        <v>3</v>
      </c>
      <c r="M17" s="11">
        <v>0</v>
      </c>
      <c r="N17" s="11">
        <f t="shared" si="0"/>
        <v>118</v>
      </c>
      <c r="O17" s="12"/>
    </row>
    <row r="18" spans="1:15" s="4" customFormat="1" ht="13.5" customHeight="1">
      <c r="A18" s="24"/>
      <c r="B18" s="21" t="s">
        <v>383</v>
      </c>
      <c r="C18" s="83" t="s">
        <v>384</v>
      </c>
      <c r="D18" s="83"/>
      <c r="E18" s="84"/>
      <c r="F18" s="11" t="s">
        <v>279</v>
      </c>
      <c r="G18" s="11">
        <v>1</v>
      </c>
      <c r="H18" s="11">
        <v>15</v>
      </c>
      <c r="I18" s="11">
        <v>326167</v>
      </c>
      <c r="J18" s="11">
        <v>233633</v>
      </c>
      <c r="K18" s="11">
        <v>44794</v>
      </c>
      <c r="L18" s="11">
        <v>69440</v>
      </c>
      <c r="M18" s="11">
        <v>35518</v>
      </c>
      <c r="N18" s="11">
        <f t="shared" si="0"/>
        <v>709552</v>
      </c>
      <c r="O18" s="12"/>
    </row>
    <row r="19" spans="1:15" s="4" customFormat="1" ht="13.5" customHeight="1">
      <c r="A19" s="24"/>
      <c r="B19" s="21"/>
      <c r="C19" s="21" t="s">
        <v>366</v>
      </c>
      <c r="D19" s="83" t="s">
        <v>385</v>
      </c>
      <c r="E19" s="84"/>
      <c r="F19" s="11" t="s">
        <v>274</v>
      </c>
      <c r="G19" s="11">
        <v>1</v>
      </c>
      <c r="H19" s="11">
        <v>16</v>
      </c>
      <c r="I19" s="11">
        <v>0</v>
      </c>
      <c r="J19" s="11">
        <v>0</v>
      </c>
      <c r="K19" s="11">
        <v>0</v>
      </c>
      <c r="L19" s="11">
        <v>3</v>
      </c>
      <c r="M19" s="11">
        <v>1</v>
      </c>
      <c r="N19" s="11">
        <f t="shared" si="0"/>
        <v>4</v>
      </c>
      <c r="O19" s="12"/>
    </row>
    <row r="20" spans="1:15" s="4" customFormat="1" ht="13.5" customHeight="1">
      <c r="A20" s="24"/>
      <c r="B20" s="21"/>
      <c r="C20" s="21" t="s">
        <v>368</v>
      </c>
      <c r="D20" s="83" t="s">
        <v>372</v>
      </c>
      <c r="E20" s="84"/>
      <c r="F20" s="11" t="s">
        <v>275</v>
      </c>
      <c r="G20" s="11">
        <v>1</v>
      </c>
      <c r="H20" s="11">
        <v>17</v>
      </c>
      <c r="I20" s="11">
        <v>0</v>
      </c>
      <c r="J20" s="11">
        <v>0</v>
      </c>
      <c r="K20" s="11">
        <v>0</v>
      </c>
      <c r="L20" s="11">
        <v>0</v>
      </c>
      <c r="M20" s="11">
        <v>0</v>
      </c>
      <c r="N20" s="11">
        <f t="shared" si="0"/>
        <v>0</v>
      </c>
      <c r="O20" s="12"/>
    </row>
    <row r="21" spans="1:15" s="4" customFormat="1" ht="13.5" customHeight="1">
      <c r="A21" s="24"/>
      <c r="B21" s="21"/>
      <c r="C21" s="21" t="s">
        <v>371</v>
      </c>
      <c r="D21" s="83" t="s">
        <v>386</v>
      </c>
      <c r="E21" s="84"/>
      <c r="F21" s="11" t="s">
        <v>276</v>
      </c>
      <c r="G21" s="11">
        <v>1</v>
      </c>
      <c r="H21" s="11">
        <v>18</v>
      </c>
      <c r="I21" s="11">
        <v>0</v>
      </c>
      <c r="J21" s="11">
        <v>0</v>
      </c>
      <c r="K21" s="11">
        <v>4000</v>
      </c>
      <c r="L21" s="11">
        <v>0</v>
      </c>
      <c r="M21" s="11">
        <v>0</v>
      </c>
      <c r="N21" s="11">
        <f t="shared" si="0"/>
        <v>4000</v>
      </c>
      <c r="O21" s="12"/>
    </row>
    <row r="22" spans="1:15" s="4" customFormat="1" ht="13.5" customHeight="1">
      <c r="A22" s="24"/>
      <c r="B22" s="21"/>
      <c r="C22" s="21" t="s">
        <v>374</v>
      </c>
      <c r="D22" s="83" t="s">
        <v>387</v>
      </c>
      <c r="E22" s="84"/>
      <c r="F22" s="11" t="s">
        <v>277</v>
      </c>
      <c r="G22" s="11">
        <v>1</v>
      </c>
      <c r="H22" s="11">
        <v>19</v>
      </c>
      <c r="I22" s="11">
        <v>0</v>
      </c>
      <c r="J22" s="11">
        <v>0</v>
      </c>
      <c r="K22" s="11">
        <v>0</v>
      </c>
      <c r="L22" s="11">
        <v>0</v>
      </c>
      <c r="M22" s="11">
        <v>0</v>
      </c>
      <c r="N22" s="11">
        <f t="shared" si="0"/>
        <v>0</v>
      </c>
      <c r="O22" s="12"/>
    </row>
    <row r="23" spans="1:15" s="4" customFormat="1" ht="13.5" customHeight="1">
      <c r="A23" s="24"/>
      <c r="B23" s="21"/>
      <c r="C23" s="21" t="s">
        <v>388</v>
      </c>
      <c r="D23" s="83" t="s">
        <v>389</v>
      </c>
      <c r="E23" s="84"/>
      <c r="F23" s="11" t="s">
        <v>278</v>
      </c>
      <c r="G23" s="11">
        <v>1</v>
      </c>
      <c r="H23" s="11">
        <v>20</v>
      </c>
      <c r="I23" s="11">
        <v>214817</v>
      </c>
      <c r="J23" s="11">
        <v>143457</v>
      </c>
      <c r="K23" s="11">
        <v>28108</v>
      </c>
      <c r="L23" s="11">
        <v>36067</v>
      </c>
      <c r="M23" s="11">
        <v>22144</v>
      </c>
      <c r="N23" s="11">
        <f t="shared" si="0"/>
        <v>444593</v>
      </c>
      <c r="O23" s="12"/>
    </row>
    <row r="24" spans="1:15" s="4" customFormat="1">
      <c r="A24" s="35"/>
      <c r="B24" s="36"/>
      <c r="C24" s="36"/>
      <c r="D24" s="108"/>
      <c r="E24" s="109"/>
      <c r="F24" s="11"/>
      <c r="G24" s="11">
        <v>1</v>
      </c>
      <c r="H24" s="11">
        <v>21</v>
      </c>
      <c r="I24" s="11">
        <v>0</v>
      </c>
      <c r="J24" s="11">
        <v>0</v>
      </c>
      <c r="K24" s="11">
        <v>0</v>
      </c>
      <c r="L24" s="11">
        <v>0</v>
      </c>
      <c r="M24" s="11">
        <v>0</v>
      </c>
      <c r="N24" s="11">
        <f t="shared" si="0"/>
        <v>0</v>
      </c>
      <c r="O24" s="12"/>
    </row>
    <row r="25" spans="1:15" s="4" customFormat="1" ht="13.5" customHeight="1">
      <c r="A25" s="24"/>
      <c r="B25" s="21"/>
      <c r="C25" s="21" t="s">
        <v>390</v>
      </c>
      <c r="D25" s="121" t="s">
        <v>301</v>
      </c>
      <c r="E25" s="84"/>
      <c r="F25" s="11" t="s">
        <v>391</v>
      </c>
      <c r="G25" s="11">
        <v>1</v>
      </c>
      <c r="H25" s="11">
        <v>22</v>
      </c>
      <c r="I25" s="11">
        <v>111337</v>
      </c>
      <c r="J25" s="11">
        <v>87663</v>
      </c>
      <c r="K25" s="11">
        <v>12683</v>
      </c>
      <c r="L25" s="11">
        <v>33369</v>
      </c>
      <c r="M25" s="11">
        <v>13373</v>
      </c>
      <c r="N25" s="11">
        <f t="shared" si="0"/>
        <v>258425</v>
      </c>
      <c r="O25" s="12"/>
    </row>
    <row r="26" spans="1:15" s="4" customFormat="1" ht="13.5" customHeight="1">
      <c r="A26" s="24"/>
      <c r="B26" s="21"/>
      <c r="C26" s="25" t="s">
        <v>392</v>
      </c>
      <c r="D26" s="121" t="s">
        <v>302</v>
      </c>
      <c r="E26" s="84"/>
      <c r="F26" s="11"/>
      <c r="G26" s="11">
        <v>1</v>
      </c>
      <c r="H26" s="11">
        <v>23</v>
      </c>
      <c r="I26" s="11">
        <v>0</v>
      </c>
      <c r="J26" s="11">
        <v>0</v>
      </c>
      <c r="K26" s="11">
        <v>0</v>
      </c>
      <c r="L26" s="11">
        <v>0</v>
      </c>
      <c r="M26" s="11">
        <v>0</v>
      </c>
      <c r="N26" s="11">
        <f t="shared" si="0"/>
        <v>0</v>
      </c>
      <c r="O26" s="12"/>
    </row>
    <row r="27" spans="1:15" s="4" customFormat="1" ht="13.5" customHeight="1">
      <c r="A27" s="24"/>
      <c r="B27" s="21"/>
      <c r="C27" s="25" t="s">
        <v>393</v>
      </c>
      <c r="D27" s="121" t="s">
        <v>303</v>
      </c>
      <c r="E27" s="84"/>
      <c r="F27" s="11"/>
      <c r="G27" s="11">
        <v>1</v>
      </c>
      <c r="H27" s="11">
        <v>24</v>
      </c>
      <c r="I27" s="11">
        <v>13</v>
      </c>
      <c r="J27" s="11">
        <v>2513</v>
      </c>
      <c r="K27" s="11">
        <v>3</v>
      </c>
      <c r="L27" s="11">
        <v>1</v>
      </c>
      <c r="M27" s="11">
        <v>0</v>
      </c>
      <c r="N27" s="11">
        <f t="shared" si="0"/>
        <v>2530</v>
      </c>
      <c r="O27" s="12"/>
    </row>
    <row r="28" spans="1:15" s="4" customFormat="1" ht="13.5" customHeight="1">
      <c r="A28" s="24" t="s">
        <v>394</v>
      </c>
      <c r="B28" s="83" t="s">
        <v>395</v>
      </c>
      <c r="C28" s="83"/>
      <c r="D28" s="83"/>
      <c r="E28" s="84"/>
      <c r="F28" s="11" t="s">
        <v>396</v>
      </c>
      <c r="G28" s="11">
        <v>1</v>
      </c>
      <c r="H28" s="11">
        <v>25</v>
      </c>
      <c r="I28" s="11">
        <v>384832</v>
      </c>
      <c r="J28" s="11">
        <v>306704</v>
      </c>
      <c r="K28" s="11">
        <v>51981</v>
      </c>
      <c r="L28" s="11">
        <v>96686</v>
      </c>
      <c r="M28" s="11">
        <v>37870</v>
      </c>
      <c r="N28" s="11">
        <f t="shared" si="0"/>
        <v>878073</v>
      </c>
      <c r="O28" s="12"/>
    </row>
    <row r="29" spans="1:15" s="4" customFormat="1" ht="13.5" customHeight="1">
      <c r="A29" s="24"/>
      <c r="B29" s="21" t="s">
        <v>363</v>
      </c>
      <c r="C29" s="83" t="s">
        <v>397</v>
      </c>
      <c r="D29" s="83"/>
      <c r="E29" s="84"/>
      <c r="F29" s="11" t="s">
        <v>398</v>
      </c>
      <c r="G29" s="11">
        <v>1</v>
      </c>
      <c r="H29" s="11">
        <v>26</v>
      </c>
      <c r="I29" s="11">
        <v>325560</v>
      </c>
      <c r="J29" s="11">
        <v>275612</v>
      </c>
      <c r="K29" s="11">
        <v>47537</v>
      </c>
      <c r="L29" s="11">
        <v>87327</v>
      </c>
      <c r="M29" s="11">
        <v>33724</v>
      </c>
      <c r="N29" s="11">
        <f t="shared" si="0"/>
        <v>769760</v>
      </c>
      <c r="O29" s="12"/>
    </row>
    <row r="30" spans="1:15" s="4" customFormat="1" ht="13.5" customHeight="1">
      <c r="A30" s="24"/>
      <c r="B30" s="21"/>
      <c r="C30" s="21" t="s">
        <v>366</v>
      </c>
      <c r="D30" s="83" t="s">
        <v>234</v>
      </c>
      <c r="E30" s="84"/>
      <c r="F30" s="11" t="s">
        <v>399</v>
      </c>
      <c r="G30" s="11">
        <v>1</v>
      </c>
      <c r="H30" s="11">
        <v>27</v>
      </c>
      <c r="I30" s="11">
        <v>10732</v>
      </c>
      <c r="J30" s="11">
        <v>10069</v>
      </c>
      <c r="K30" s="11">
        <v>1682</v>
      </c>
      <c r="L30" s="11">
        <v>346</v>
      </c>
      <c r="M30" s="11">
        <v>1108</v>
      </c>
      <c r="N30" s="11">
        <f t="shared" si="0"/>
        <v>23937</v>
      </c>
      <c r="O30" s="12"/>
    </row>
    <row r="31" spans="1:15" s="4" customFormat="1" ht="13.5" customHeight="1">
      <c r="A31" s="24"/>
      <c r="B31" s="21"/>
      <c r="C31" s="21" t="s">
        <v>368</v>
      </c>
      <c r="D31" s="83" t="s">
        <v>235</v>
      </c>
      <c r="E31" s="84"/>
      <c r="F31" s="11" t="s">
        <v>400</v>
      </c>
      <c r="G31" s="11">
        <v>1</v>
      </c>
      <c r="H31" s="11">
        <v>28</v>
      </c>
      <c r="I31" s="11">
        <v>3161</v>
      </c>
      <c r="J31" s="11">
        <v>0</v>
      </c>
      <c r="K31" s="11">
        <v>0</v>
      </c>
      <c r="L31" s="11">
        <v>3194</v>
      </c>
      <c r="M31" s="11">
        <v>0</v>
      </c>
      <c r="N31" s="11">
        <f t="shared" si="0"/>
        <v>6355</v>
      </c>
      <c r="O31" s="12"/>
    </row>
    <row r="32" spans="1:15" s="4" customFormat="1" ht="13.5" customHeight="1">
      <c r="A32" s="24"/>
      <c r="B32" s="21"/>
      <c r="C32" s="21" t="s">
        <v>371</v>
      </c>
      <c r="D32" s="83" t="s">
        <v>266</v>
      </c>
      <c r="E32" s="84"/>
      <c r="F32" s="11" t="s">
        <v>401</v>
      </c>
      <c r="G32" s="11">
        <v>1</v>
      </c>
      <c r="H32" s="11">
        <v>29</v>
      </c>
      <c r="I32" s="11">
        <v>90565</v>
      </c>
      <c r="J32" s="11">
        <v>59117</v>
      </c>
      <c r="K32" s="11">
        <v>22229</v>
      </c>
      <c r="L32" s="11">
        <v>24127</v>
      </c>
      <c r="M32" s="11">
        <v>7348</v>
      </c>
      <c r="N32" s="11">
        <f t="shared" si="0"/>
        <v>203386</v>
      </c>
      <c r="O32" s="12"/>
    </row>
    <row r="33" spans="1:15" s="4" customFormat="1">
      <c r="A33" s="35"/>
      <c r="B33" s="36"/>
      <c r="C33" s="36"/>
      <c r="D33" s="108"/>
      <c r="E33" s="109"/>
      <c r="F33" s="11"/>
      <c r="G33" s="11">
        <v>1</v>
      </c>
      <c r="H33" s="11">
        <v>30</v>
      </c>
      <c r="I33" s="11">
        <v>0</v>
      </c>
      <c r="J33" s="11">
        <v>0</v>
      </c>
      <c r="K33" s="11">
        <v>0</v>
      </c>
      <c r="L33" s="11">
        <v>0</v>
      </c>
      <c r="M33" s="11">
        <v>0</v>
      </c>
      <c r="N33" s="11">
        <f t="shared" si="0"/>
        <v>0</v>
      </c>
      <c r="O33" s="12"/>
    </row>
    <row r="34" spans="1:15" s="4" customFormat="1">
      <c r="A34" s="35"/>
      <c r="B34" s="36"/>
      <c r="C34" s="36"/>
      <c r="D34" s="36"/>
      <c r="E34" s="37"/>
      <c r="F34" s="11"/>
      <c r="G34" s="11">
        <v>1</v>
      </c>
      <c r="H34" s="11">
        <v>31</v>
      </c>
      <c r="I34" s="11">
        <v>0</v>
      </c>
      <c r="J34" s="11">
        <v>0</v>
      </c>
      <c r="K34" s="11">
        <v>0</v>
      </c>
      <c r="L34" s="11">
        <v>0</v>
      </c>
      <c r="M34" s="11">
        <v>0</v>
      </c>
      <c r="N34" s="11">
        <f t="shared" si="0"/>
        <v>0</v>
      </c>
      <c r="O34" s="12"/>
    </row>
    <row r="35" spans="1:15" s="4" customFormat="1">
      <c r="A35" s="35"/>
      <c r="B35" s="36"/>
      <c r="C35" s="36"/>
      <c r="D35" s="108"/>
      <c r="E35" s="109"/>
      <c r="F35" s="11"/>
      <c r="G35" s="11">
        <v>1</v>
      </c>
      <c r="H35" s="11">
        <v>32</v>
      </c>
      <c r="I35" s="11">
        <v>0</v>
      </c>
      <c r="J35" s="11">
        <v>0</v>
      </c>
      <c r="K35" s="11">
        <v>0</v>
      </c>
      <c r="L35" s="11">
        <v>0</v>
      </c>
      <c r="M35" s="11">
        <v>0</v>
      </c>
      <c r="N35" s="11">
        <f t="shared" si="0"/>
        <v>0</v>
      </c>
      <c r="O35" s="12"/>
    </row>
    <row r="36" spans="1:15" s="4" customFormat="1" ht="13.5" customHeight="1">
      <c r="A36" s="24"/>
      <c r="B36" s="21"/>
      <c r="C36" s="21" t="s">
        <v>267</v>
      </c>
      <c r="D36" s="83" t="s">
        <v>253</v>
      </c>
      <c r="E36" s="84"/>
      <c r="F36" s="11" t="s">
        <v>402</v>
      </c>
      <c r="G36" s="11">
        <v>1</v>
      </c>
      <c r="H36" s="11">
        <v>33</v>
      </c>
      <c r="I36" s="11">
        <v>0</v>
      </c>
      <c r="J36" s="11">
        <v>0</v>
      </c>
      <c r="K36" s="11">
        <v>0</v>
      </c>
      <c r="L36" s="11">
        <v>0</v>
      </c>
      <c r="M36" s="11">
        <v>0</v>
      </c>
      <c r="N36" s="11">
        <f t="shared" si="0"/>
        <v>0</v>
      </c>
      <c r="O36" s="12"/>
    </row>
    <row r="37" spans="1:15" s="4" customFormat="1" ht="13.5" customHeight="1">
      <c r="A37" s="24"/>
      <c r="B37" s="21"/>
      <c r="C37" s="21" t="s">
        <v>268</v>
      </c>
      <c r="D37" s="83" t="s">
        <v>403</v>
      </c>
      <c r="E37" s="84"/>
      <c r="F37" s="11" t="s">
        <v>404</v>
      </c>
      <c r="G37" s="11">
        <v>1</v>
      </c>
      <c r="H37" s="11">
        <v>34</v>
      </c>
      <c r="I37" s="11">
        <v>0</v>
      </c>
      <c r="J37" s="11">
        <v>0</v>
      </c>
      <c r="K37" s="11">
        <v>0</v>
      </c>
      <c r="L37" s="11">
        <v>0</v>
      </c>
      <c r="M37" s="11">
        <v>397</v>
      </c>
      <c r="N37" s="11">
        <f t="shared" si="0"/>
        <v>397</v>
      </c>
      <c r="O37" s="12"/>
    </row>
    <row r="38" spans="1:15" s="4" customFormat="1" ht="13.5" customHeight="1">
      <c r="A38" s="24"/>
      <c r="B38" s="21"/>
      <c r="C38" s="21" t="s">
        <v>269</v>
      </c>
      <c r="D38" s="83" t="s">
        <v>405</v>
      </c>
      <c r="E38" s="84"/>
      <c r="F38" s="11" t="s">
        <v>406</v>
      </c>
      <c r="G38" s="11">
        <v>1</v>
      </c>
      <c r="H38" s="11">
        <v>35</v>
      </c>
      <c r="I38" s="11">
        <v>10161</v>
      </c>
      <c r="J38" s="11">
        <v>9704</v>
      </c>
      <c r="K38" s="11">
        <v>944</v>
      </c>
      <c r="L38" s="11">
        <v>1751</v>
      </c>
      <c r="M38" s="11">
        <v>880</v>
      </c>
      <c r="N38" s="11">
        <f t="shared" si="0"/>
        <v>23440</v>
      </c>
      <c r="O38" s="12"/>
    </row>
    <row r="39" spans="1:15" s="4" customFormat="1" ht="13.5" customHeight="1">
      <c r="A39" s="24"/>
      <c r="B39" s="21"/>
      <c r="C39" s="21" t="s">
        <v>270</v>
      </c>
      <c r="D39" s="83" t="s">
        <v>407</v>
      </c>
      <c r="E39" s="84"/>
      <c r="F39" s="11" t="s">
        <v>408</v>
      </c>
      <c r="G39" s="11">
        <v>1</v>
      </c>
      <c r="H39" s="11">
        <v>36</v>
      </c>
      <c r="I39" s="11">
        <v>210566</v>
      </c>
      <c r="J39" s="11">
        <v>196450</v>
      </c>
      <c r="K39" s="11">
        <v>22676</v>
      </c>
      <c r="L39" s="11">
        <v>57844</v>
      </c>
      <c r="M39" s="11">
        <v>23991</v>
      </c>
      <c r="N39" s="11">
        <f t="shared" si="0"/>
        <v>511527</v>
      </c>
      <c r="O39" s="12"/>
    </row>
    <row r="40" spans="1:15" s="4" customFormat="1" ht="13.5" customHeight="1">
      <c r="A40" s="24"/>
      <c r="B40" s="21"/>
      <c r="C40" s="21" t="s">
        <v>271</v>
      </c>
      <c r="D40" s="83" t="s">
        <v>254</v>
      </c>
      <c r="E40" s="84"/>
      <c r="F40" s="11" t="s">
        <v>409</v>
      </c>
      <c r="G40" s="11">
        <v>1</v>
      </c>
      <c r="H40" s="11">
        <v>37</v>
      </c>
      <c r="I40" s="11">
        <v>375</v>
      </c>
      <c r="J40" s="11">
        <v>0</v>
      </c>
      <c r="K40" s="11">
        <v>6</v>
      </c>
      <c r="L40" s="11">
        <v>65</v>
      </c>
      <c r="M40" s="11">
        <v>0</v>
      </c>
      <c r="N40" s="11">
        <f t="shared" si="0"/>
        <v>446</v>
      </c>
      <c r="O40" s="12"/>
    </row>
    <row r="41" spans="1:15" s="4" customFormat="1">
      <c r="A41" s="24"/>
      <c r="B41" s="21"/>
      <c r="C41" s="21" t="s">
        <v>272</v>
      </c>
      <c r="D41" s="111" t="s">
        <v>410</v>
      </c>
      <c r="E41" s="112"/>
      <c r="F41" s="11" t="s">
        <v>411</v>
      </c>
      <c r="G41" s="11">
        <v>1</v>
      </c>
      <c r="H41" s="11">
        <v>38</v>
      </c>
      <c r="I41" s="11">
        <v>0</v>
      </c>
      <c r="J41" s="11">
        <v>0</v>
      </c>
      <c r="K41" s="11">
        <v>0</v>
      </c>
      <c r="L41" s="11">
        <v>0</v>
      </c>
      <c r="M41" s="11">
        <v>0</v>
      </c>
      <c r="N41" s="11">
        <f t="shared" si="0"/>
        <v>0</v>
      </c>
      <c r="O41" s="12"/>
    </row>
    <row r="42" spans="1:15" s="4" customFormat="1" ht="13.5" customHeight="1">
      <c r="A42" s="24"/>
      <c r="B42" s="21"/>
      <c r="C42" s="21" t="s">
        <v>273</v>
      </c>
      <c r="D42" s="83" t="s">
        <v>255</v>
      </c>
      <c r="E42" s="84"/>
      <c r="F42" s="11" t="s">
        <v>412</v>
      </c>
      <c r="G42" s="11">
        <v>1</v>
      </c>
      <c r="H42" s="11">
        <v>39</v>
      </c>
      <c r="I42" s="11">
        <v>0</v>
      </c>
      <c r="J42" s="11">
        <v>272</v>
      </c>
      <c r="K42" s="11">
        <v>0</v>
      </c>
      <c r="L42" s="11">
        <v>0</v>
      </c>
      <c r="M42" s="11">
        <v>0</v>
      </c>
      <c r="N42" s="11">
        <f t="shared" si="0"/>
        <v>272</v>
      </c>
      <c r="O42" s="12"/>
    </row>
    <row r="43" spans="1:15" s="4" customFormat="1" ht="13.5" customHeight="1">
      <c r="A43" s="24"/>
      <c r="B43" s="21" t="s">
        <v>413</v>
      </c>
      <c r="C43" s="83" t="s">
        <v>414</v>
      </c>
      <c r="D43" s="83"/>
      <c r="E43" s="84"/>
      <c r="F43" s="11" t="s">
        <v>415</v>
      </c>
      <c r="G43" s="11">
        <v>1</v>
      </c>
      <c r="H43" s="11">
        <v>40</v>
      </c>
      <c r="I43" s="11">
        <v>59262</v>
      </c>
      <c r="J43" s="11">
        <v>31092</v>
      </c>
      <c r="K43" s="11">
        <v>4444</v>
      </c>
      <c r="L43" s="11">
        <v>9354</v>
      </c>
      <c r="M43" s="11">
        <v>4146</v>
      </c>
      <c r="N43" s="11">
        <f t="shared" si="0"/>
        <v>108298</v>
      </c>
      <c r="O43" s="12"/>
    </row>
    <row r="44" spans="1:15" s="4" customFormat="1" ht="13.5" customHeight="1">
      <c r="A44" s="24"/>
      <c r="B44" s="21"/>
      <c r="C44" s="21" t="s">
        <v>416</v>
      </c>
      <c r="D44" s="83" t="s">
        <v>417</v>
      </c>
      <c r="E44" s="84"/>
      <c r="F44" s="11" t="s">
        <v>418</v>
      </c>
      <c r="G44" s="11">
        <v>1</v>
      </c>
      <c r="H44" s="11">
        <v>41</v>
      </c>
      <c r="I44" s="11">
        <v>54386</v>
      </c>
      <c r="J44" s="11">
        <v>31078</v>
      </c>
      <c r="K44" s="11">
        <v>4058</v>
      </c>
      <c r="L44" s="11">
        <v>9267</v>
      </c>
      <c r="M44" s="11">
        <v>3482</v>
      </c>
      <c r="N44" s="11">
        <f t="shared" si="0"/>
        <v>102271</v>
      </c>
      <c r="O44" s="12"/>
    </row>
    <row r="45" spans="1:15" s="4" customFormat="1" ht="13.5" customHeight="1">
      <c r="A45" s="24"/>
      <c r="B45" s="21"/>
      <c r="C45" s="21" t="s">
        <v>368</v>
      </c>
      <c r="D45" s="83" t="s">
        <v>419</v>
      </c>
      <c r="E45" s="84"/>
      <c r="F45" s="11" t="s">
        <v>420</v>
      </c>
      <c r="G45" s="11">
        <v>1</v>
      </c>
      <c r="H45" s="11">
        <v>42</v>
      </c>
      <c r="I45" s="11">
        <v>0</v>
      </c>
      <c r="J45" s="11">
        <v>0</v>
      </c>
      <c r="K45" s="11">
        <v>0</v>
      </c>
      <c r="L45" s="11">
        <v>0</v>
      </c>
      <c r="M45" s="11">
        <v>0</v>
      </c>
      <c r="N45" s="11">
        <f t="shared" si="0"/>
        <v>0</v>
      </c>
      <c r="O45" s="12"/>
    </row>
    <row r="46" spans="1:15" s="4" customFormat="1" ht="13.5" customHeight="1">
      <c r="A46" s="24"/>
      <c r="B46" s="21"/>
      <c r="C46" s="21" t="s">
        <v>371</v>
      </c>
      <c r="D46" s="83" t="s">
        <v>421</v>
      </c>
      <c r="E46" s="84"/>
      <c r="F46" s="11" t="s">
        <v>422</v>
      </c>
      <c r="G46" s="11">
        <v>1</v>
      </c>
      <c r="H46" s="11">
        <v>43</v>
      </c>
      <c r="I46" s="11">
        <v>0</v>
      </c>
      <c r="J46" s="11">
        <v>0</v>
      </c>
      <c r="K46" s="11">
        <v>0</v>
      </c>
      <c r="L46" s="11">
        <v>0</v>
      </c>
      <c r="M46" s="11">
        <v>0</v>
      </c>
      <c r="N46" s="11">
        <f t="shared" si="0"/>
        <v>0</v>
      </c>
      <c r="O46" s="12"/>
    </row>
    <row r="47" spans="1:15" s="4" customFormat="1" ht="13.5" customHeight="1">
      <c r="A47" s="24"/>
      <c r="B47" s="21"/>
      <c r="C47" s="21" t="s">
        <v>374</v>
      </c>
      <c r="D47" s="83" t="s">
        <v>423</v>
      </c>
      <c r="E47" s="84"/>
      <c r="F47" s="11" t="s">
        <v>424</v>
      </c>
      <c r="G47" s="11">
        <v>1</v>
      </c>
      <c r="H47" s="11">
        <v>44</v>
      </c>
      <c r="I47" s="11">
        <v>0</v>
      </c>
      <c r="J47" s="11">
        <v>0</v>
      </c>
      <c r="K47" s="11">
        <v>0</v>
      </c>
      <c r="L47" s="11">
        <v>0</v>
      </c>
      <c r="M47" s="11">
        <v>0</v>
      </c>
      <c r="N47" s="11">
        <f t="shared" si="0"/>
        <v>0</v>
      </c>
      <c r="O47" s="12"/>
    </row>
    <row r="48" spans="1:15" s="4" customFormat="1" ht="13.5" customHeight="1">
      <c r="A48" s="24"/>
      <c r="B48" s="21"/>
      <c r="C48" s="21" t="s">
        <v>388</v>
      </c>
      <c r="D48" s="83" t="s">
        <v>425</v>
      </c>
      <c r="E48" s="84"/>
      <c r="F48" s="11" t="s">
        <v>426</v>
      </c>
      <c r="G48" s="11">
        <v>1</v>
      </c>
      <c r="H48" s="11">
        <v>45</v>
      </c>
      <c r="I48" s="11">
        <v>4876</v>
      </c>
      <c r="J48" s="11">
        <v>14</v>
      </c>
      <c r="K48" s="11">
        <v>386</v>
      </c>
      <c r="L48" s="11">
        <v>87</v>
      </c>
      <c r="M48" s="11">
        <v>664</v>
      </c>
      <c r="N48" s="11">
        <f t="shared" si="0"/>
        <v>6027</v>
      </c>
      <c r="O48" s="12"/>
    </row>
    <row r="49" spans="1:15" s="4" customFormat="1">
      <c r="A49" s="24" t="s">
        <v>427</v>
      </c>
      <c r="B49" s="113" t="s">
        <v>428</v>
      </c>
      <c r="C49" s="113"/>
      <c r="D49" s="113"/>
      <c r="E49" s="114"/>
      <c r="F49" s="11" t="s">
        <v>256</v>
      </c>
      <c r="G49" s="11">
        <v>1</v>
      </c>
      <c r="H49" s="11">
        <v>46</v>
      </c>
      <c r="I49" s="11">
        <v>15690</v>
      </c>
      <c r="J49" s="11">
        <v>0</v>
      </c>
      <c r="K49" s="11">
        <v>8102</v>
      </c>
      <c r="L49" s="11">
        <v>0</v>
      </c>
      <c r="M49" s="11">
        <v>5738</v>
      </c>
      <c r="N49" s="11">
        <f t="shared" si="0"/>
        <v>29530</v>
      </c>
      <c r="O49" s="12"/>
    </row>
    <row r="50" spans="1:15" s="4" customFormat="1">
      <c r="A50" s="24" t="s">
        <v>429</v>
      </c>
      <c r="B50" s="113" t="s">
        <v>430</v>
      </c>
      <c r="C50" s="113"/>
      <c r="D50" s="113"/>
      <c r="E50" s="114"/>
      <c r="F50" s="11" t="s">
        <v>257</v>
      </c>
      <c r="G50" s="11">
        <v>1</v>
      </c>
      <c r="H50" s="11">
        <v>47</v>
      </c>
      <c r="I50" s="11">
        <v>0</v>
      </c>
      <c r="J50" s="11">
        <v>250</v>
      </c>
      <c r="K50" s="11">
        <v>0</v>
      </c>
      <c r="L50" s="11">
        <v>6503</v>
      </c>
      <c r="M50" s="11">
        <v>0</v>
      </c>
      <c r="N50" s="11">
        <f t="shared" si="0"/>
        <v>6753</v>
      </c>
      <c r="O50" s="12"/>
    </row>
    <row r="51" spans="1:15" s="4" customFormat="1" ht="13.5" customHeight="1">
      <c r="A51" s="24" t="s">
        <v>431</v>
      </c>
      <c r="B51" s="83" t="s">
        <v>432</v>
      </c>
      <c r="C51" s="83"/>
      <c r="D51" s="83"/>
      <c r="E51" s="84"/>
      <c r="F51" s="11" t="s">
        <v>433</v>
      </c>
      <c r="G51" s="11">
        <v>1</v>
      </c>
      <c r="H51" s="11">
        <v>48</v>
      </c>
      <c r="I51" s="11">
        <v>0</v>
      </c>
      <c r="J51" s="11">
        <v>0</v>
      </c>
      <c r="K51" s="11">
        <v>0</v>
      </c>
      <c r="L51" s="11">
        <v>0</v>
      </c>
      <c r="M51" s="11">
        <v>0</v>
      </c>
      <c r="N51" s="11">
        <f t="shared" si="0"/>
        <v>0</v>
      </c>
      <c r="O51" s="12"/>
    </row>
    <row r="52" spans="1:15" s="4" customFormat="1" ht="13.5" customHeight="1">
      <c r="A52" s="24"/>
      <c r="B52" s="21" t="s">
        <v>434</v>
      </c>
      <c r="C52" s="83" t="s">
        <v>435</v>
      </c>
      <c r="D52" s="83"/>
      <c r="E52" s="84"/>
      <c r="F52" s="11" t="s">
        <v>436</v>
      </c>
      <c r="G52" s="11">
        <v>1</v>
      </c>
      <c r="H52" s="11">
        <v>49</v>
      </c>
      <c r="I52" s="11">
        <v>0</v>
      </c>
      <c r="J52" s="11">
        <v>0</v>
      </c>
      <c r="K52" s="11">
        <v>0</v>
      </c>
      <c r="L52" s="11">
        <v>0</v>
      </c>
      <c r="M52" s="11">
        <v>0</v>
      </c>
      <c r="N52" s="11">
        <f t="shared" si="0"/>
        <v>0</v>
      </c>
      <c r="O52" s="12"/>
    </row>
    <row r="53" spans="1:15" s="4" customFormat="1" ht="13.5" customHeight="1">
      <c r="A53" s="24"/>
      <c r="B53" s="21" t="s">
        <v>437</v>
      </c>
      <c r="C53" s="83" t="s">
        <v>438</v>
      </c>
      <c r="D53" s="83"/>
      <c r="E53" s="84"/>
      <c r="F53" s="11" t="s">
        <v>439</v>
      </c>
      <c r="G53" s="11">
        <v>1</v>
      </c>
      <c r="H53" s="11">
        <v>50</v>
      </c>
      <c r="I53" s="11">
        <v>0</v>
      </c>
      <c r="J53" s="11">
        <v>0</v>
      </c>
      <c r="K53" s="11">
        <v>0</v>
      </c>
      <c r="L53" s="11">
        <v>0</v>
      </c>
      <c r="M53" s="11">
        <v>0</v>
      </c>
      <c r="N53" s="11">
        <f t="shared" si="0"/>
        <v>0</v>
      </c>
      <c r="O53" s="12"/>
    </row>
    <row r="54" spans="1:15" s="4" customFormat="1" ht="13.5" customHeight="1">
      <c r="A54" s="24"/>
      <c r="B54" s="21" t="s">
        <v>440</v>
      </c>
      <c r="C54" s="83" t="s">
        <v>441</v>
      </c>
      <c r="D54" s="83"/>
      <c r="E54" s="84"/>
      <c r="F54" s="11" t="s">
        <v>442</v>
      </c>
      <c r="G54" s="11">
        <v>1</v>
      </c>
      <c r="H54" s="11">
        <v>51</v>
      </c>
      <c r="I54" s="11">
        <v>0</v>
      </c>
      <c r="J54" s="11">
        <v>0</v>
      </c>
      <c r="K54" s="11">
        <v>0</v>
      </c>
      <c r="L54" s="11">
        <v>0</v>
      </c>
      <c r="M54" s="11">
        <v>0</v>
      </c>
      <c r="N54" s="11">
        <f t="shared" si="0"/>
        <v>0</v>
      </c>
      <c r="O54" s="12"/>
    </row>
    <row r="55" spans="1:15" s="4" customFormat="1" ht="13.5" customHeight="1">
      <c r="A55" s="24" t="s">
        <v>443</v>
      </c>
      <c r="B55" s="83" t="s">
        <v>444</v>
      </c>
      <c r="C55" s="83"/>
      <c r="D55" s="83"/>
      <c r="E55" s="84"/>
      <c r="F55" s="11" t="s">
        <v>445</v>
      </c>
      <c r="G55" s="11">
        <v>1</v>
      </c>
      <c r="H55" s="11">
        <v>52</v>
      </c>
      <c r="I55" s="11">
        <v>10</v>
      </c>
      <c r="J55" s="11">
        <v>0</v>
      </c>
      <c r="K55" s="11">
        <v>0</v>
      </c>
      <c r="L55" s="11">
        <v>5</v>
      </c>
      <c r="M55" s="11">
        <v>0</v>
      </c>
      <c r="N55" s="11">
        <f t="shared" si="0"/>
        <v>15</v>
      </c>
      <c r="O55" s="12"/>
    </row>
    <row r="56" spans="1:15" s="4" customFormat="1" ht="13.5" customHeight="1">
      <c r="A56" s="24"/>
      <c r="B56" s="21" t="s">
        <v>446</v>
      </c>
      <c r="C56" s="83" t="s">
        <v>447</v>
      </c>
      <c r="D56" s="83"/>
      <c r="E56" s="84"/>
      <c r="F56" s="11" t="s">
        <v>448</v>
      </c>
      <c r="G56" s="11">
        <v>1</v>
      </c>
      <c r="H56" s="11">
        <v>53</v>
      </c>
      <c r="I56" s="11">
        <v>0</v>
      </c>
      <c r="J56" s="11">
        <v>0</v>
      </c>
      <c r="K56" s="11">
        <v>0</v>
      </c>
      <c r="L56" s="11">
        <v>0</v>
      </c>
      <c r="M56" s="11">
        <v>0</v>
      </c>
      <c r="N56" s="11">
        <f t="shared" si="0"/>
        <v>0</v>
      </c>
      <c r="O56" s="12"/>
    </row>
    <row r="57" spans="1:15" s="4" customFormat="1" ht="13.5" customHeight="1">
      <c r="A57" s="24"/>
      <c r="B57" s="21" t="s">
        <v>437</v>
      </c>
      <c r="C57" s="83" t="s">
        <v>441</v>
      </c>
      <c r="D57" s="83"/>
      <c r="E57" s="84"/>
      <c r="F57" s="11" t="s">
        <v>449</v>
      </c>
      <c r="G57" s="11">
        <v>1</v>
      </c>
      <c r="H57" s="11">
        <v>54</v>
      </c>
      <c r="I57" s="11">
        <v>10</v>
      </c>
      <c r="J57" s="11">
        <v>0</v>
      </c>
      <c r="K57" s="11">
        <v>0</v>
      </c>
      <c r="L57" s="11">
        <v>5</v>
      </c>
      <c r="M57" s="11">
        <v>0</v>
      </c>
      <c r="N57" s="11">
        <f t="shared" si="0"/>
        <v>15</v>
      </c>
      <c r="O57" s="12"/>
    </row>
    <row r="58" spans="1:15" s="4" customFormat="1">
      <c r="A58" s="24" t="s">
        <v>450</v>
      </c>
      <c r="B58" s="113" t="s">
        <v>451</v>
      </c>
      <c r="C58" s="113"/>
      <c r="D58" s="113"/>
      <c r="E58" s="114"/>
      <c r="F58" s="11" t="s">
        <v>258</v>
      </c>
      <c r="G58" s="11">
        <v>1</v>
      </c>
      <c r="H58" s="11">
        <v>55</v>
      </c>
      <c r="I58" s="11">
        <v>15680</v>
      </c>
      <c r="J58" s="11">
        <v>0</v>
      </c>
      <c r="K58" s="11">
        <v>8102</v>
      </c>
      <c r="L58" s="11">
        <v>0</v>
      </c>
      <c r="M58" s="11">
        <v>5738</v>
      </c>
      <c r="N58" s="11">
        <f t="shared" si="0"/>
        <v>29520</v>
      </c>
      <c r="O58" s="12"/>
    </row>
    <row r="59" spans="1:15" s="4" customFormat="1">
      <c r="A59" s="24" t="s">
        <v>452</v>
      </c>
      <c r="B59" s="113" t="s">
        <v>453</v>
      </c>
      <c r="C59" s="113"/>
      <c r="D59" s="113"/>
      <c r="E59" s="114"/>
      <c r="F59" s="11" t="s">
        <v>259</v>
      </c>
      <c r="G59" s="11">
        <v>1</v>
      </c>
      <c r="H59" s="11">
        <v>56</v>
      </c>
      <c r="I59" s="11">
        <v>0</v>
      </c>
      <c r="J59" s="11">
        <v>250</v>
      </c>
      <c r="K59" s="11">
        <v>0</v>
      </c>
      <c r="L59" s="11">
        <v>6508</v>
      </c>
      <c r="M59" s="11">
        <v>0</v>
      </c>
      <c r="N59" s="11">
        <f t="shared" si="0"/>
        <v>6758</v>
      </c>
      <c r="O59" s="12"/>
    </row>
    <row r="60" spans="1:15" s="4" customFormat="1">
      <c r="A60" s="24" t="s">
        <v>454</v>
      </c>
      <c r="B60" s="88" t="s">
        <v>455</v>
      </c>
      <c r="C60" s="88"/>
      <c r="D60" s="88"/>
      <c r="E60" s="89"/>
      <c r="F60" s="11" t="s">
        <v>456</v>
      </c>
      <c r="G60" s="11">
        <v>1</v>
      </c>
      <c r="H60" s="11">
        <v>57</v>
      </c>
      <c r="I60" s="11">
        <v>0</v>
      </c>
      <c r="J60" s="11">
        <v>17284</v>
      </c>
      <c r="K60" s="11">
        <v>3190</v>
      </c>
      <c r="L60" s="11">
        <v>-90880</v>
      </c>
      <c r="M60" s="11">
        <v>-7530</v>
      </c>
      <c r="N60" s="11">
        <f t="shared" si="0"/>
        <v>-77936</v>
      </c>
      <c r="O60" s="12"/>
    </row>
    <row r="61" spans="1:15" s="4" customFormat="1">
      <c r="A61" s="20" t="s">
        <v>457</v>
      </c>
      <c r="B61" s="118" t="s">
        <v>304</v>
      </c>
      <c r="C61" s="88"/>
      <c r="D61" s="88"/>
      <c r="E61" s="89"/>
      <c r="F61" s="11"/>
      <c r="G61" s="11">
        <v>1</v>
      </c>
      <c r="H61" s="11">
        <v>58</v>
      </c>
      <c r="I61" s="11">
        <v>0</v>
      </c>
      <c r="J61" s="11">
        <v>0</v>
      </c>
      <c r="K61" s="11">
        <v>6900</v>
      </c>
      <c r="L61" s="11">
        <v>0</v>
      </c>
      <c r="M61" s="11">
        <v>0</v>
      </c>
      <c r="N61" s="11">
        <f t="shared" si="0"/>
        <v>6900</v>
      </c>
      <c r="O61" s="12"/>
    </row>
    <row r="62" spans="1:15" s="4" customFormat="1">
      <c r="A62" s="20" t="s">
        <v>458</v>
      </c>
      <c r="B62" s="88" t="s">
        <v>459</v>
      </c>
      <c r="C62" s="88"/>
      <c r="D62" s="88"/>
      <c r="E62" s="89"/>
      <c r="F62" s="11" t="s">
        <v>460</v>
      </c>
      <c r="G62" s="11">
        <v>1</v>
      </c>
      <c r="H62" s="11">
        <v>59</v>
      </c>
      <c r="I62" s="11">
        <v>15680</v>
      </c>
      <c r="J62" s="11">
        <v>17034</v>
      </c>
      <c r="K62" s="11">
        <v>18192</v>
      </c>
      <c r="L62" s="11">
        <v>-97388</v>
      </c>
      <c r="M62" s="11">
        <v>-1792</v>
      </c>
      <c r="N62" s="11">
        <f t="shared" si="0"/>
        <v>-48274</v>
      </c>
      <c r="O62" s="12"/>
    </row>
    <row r="63" spans="1:15" s="4" customFormat="1" ht="13.5" customHeight="1">
      <c r="A63" s="110" t="s">
        <v>461</v>
      </c>
      <c r="B63" s="83"/>
      <c r="C63" s="83"/>
      <c r="D63" s="83"/>
      <c r="E63" s="84"/>
      <c r="F63" s="11" t="s">
        <v>461</v>
      </c>
      <c r="G63" s="11">
        <v>1</v>
      </c>
      <c r="H63" s="11">
        <v>60</v>
      </c>
      <c r="I63" s="11">
        <v>0</v>
      </c>
      <c r="J63" s="11">
        <v>0</v>
      </c>
      <c r="K63" s="11">
        <v>0</v>
      </c>
      <c r="L63" s="11">
        <v>0</v>
      </c>
      <c r="M63" s="11">
        <v>0</v>
      </c>
      <c r="N63" s="11">
        <f t="shared" si="0"/>
        <v>0</v>
      </c>
      <c r="O63" s="12"/>
    </row>
    <row r="64" spans="1:15" s="4" customFormat="1" ht="13.5" customHeight="1">
      <c r="A64" s="110" t="s">
        <v>462</v>
      </c>
      <c r="B64" s="83"/>
      <c r="C64" s="83"/>
      <c r="D64" s="83"/>
      <c r="E64" s="84"/>
      <c r="F64" s="11" t="s">
        <v>462</v>
      </c>
      <c r="G64" s="11">
        <v>1</v>
      </c>
      <c r="H64" s="11">
        <v>61</v>
      </c>
      <c r="I64" s="11">
        <v>0</v>
      </c>
      <c r="J64" s="11">
        <v>0</v>
      </c>
      <c r="K64" s="11">
        <v>0</v>
      </c>
      <c r="L64" s="11">
        <v>0</v>
      </c>
      <c r="M64" s="11">
        <v>0</v>
      </c>
      <c r="N64" s="11">
        <f t="shared" si="0"/>
        <v>0</v>
      </c>
      <c r="O64" s="12"/>
    </row>
    <row r="65" spans="1:15" s="4" customFormat="1" ht="13.5" customHeight="1">
      <c r="A65" s="101" t="s">
        <v>463</v>
      </c>
      <c r="B65" s="119"/>
      <c r="C65" s="119"/>
      <c r="D65" s="119"/>
      <c r="E65" s="120"/>
      <c r="F65" s="1"/>
      <c r="G65" s="11">
        <v>1</v>
      </c>
      <c r="H65" s="11">
        <v>62</v>
      </c>
      <c r="I65" s="11">
        <v>0</v>
      </c>
      <c r="J65" s="11">
        <v>0</v>
      </c>
      <c r="K65" s="11">
        <v>0</v>
      </c>
      <c r="L65" s="11">
        <v>0</v>
      </c>
      <c r="M65" s="11">
        <v>0</v>
      </c>
      <c r="N65" s="11">
        <f t="shared" si="0"/>
        <v>0</v>
      </c>
      <c r="O65" s="12"/>
    </row>
    <row r="66" spans="1:15" s="4" customFormat="1">
      <c r="A66" s="115" t="s">
        <v>464</v>
      </c>
      <c r="B66" s="116"/>
      <c r="C66" s="116"/>
      <c r="D66" s="116"/>
      <c r="E66" s="117"/>
      <c r="F66" s="1"/>
      <c r="G66" s="11">
        <v>1</v>
      </c>
      <c r="H66" s="11">
        <v>63</v>
      </c>
      <c r="I66" s="11">
        <v>0</v>
      </c>
      <c r="J66" s="11">
        <v>0</v>
      </c>
      <c r="K66" s="11">
        <v>0</v>
      </c>
      <c r="L66" s="11">
        <v>0</v>
      </c>
      <c r="M66" s="11">
        <v>0</v>
      </c>
      <c r="N66" s="11">
        <f t="shared" si="0"/>
        <v>0</v>
      </c>
      <c r="O66" s="12"/>
    </row>
    <row r="67" spans="1:15" s="4" customFormat="1">
      <c r="A67" s="115" t="s">
        <v>465</v>
      </c>
      <c r="B67" s="116"/>
      <c r="C67" s="116"/>
      <c r="D67" s="116"/>
      <c r="E67" s="117"/>
      <c r="F67" s="1"/>
      <c r="G67" s="11">
        <v>1</v>
      </c>
      <c r="H67" s="11">
        <v>64</v>
      </c>
      <c r="I67" s="11">
        <v>72</v>
      </c>
      <c r="J67" s="11">
        <v>854</v>
      </c>
      <c r="K67" s="11">
        <v>358</v>
      </c>
      <c r="L67" s="11">
        <v>0</v>
      </c>
      <c r="M67" s="11">
        <v>0</v>
      </c>
      <c r="N67" s="11">
        <f t="shared" si="0"/>
        <v>1284</v>
      </c>
      <c r="O67" s="12"/>
    </row>
    <row r="68" spans="1:15" s="4" customFormat="1" ht="13.5" customHeight="1">
      <c r="A68" s="92" t="s">
        <v>466</v>
      </c>
      <c r="B68" s="93"/>
      <c r="C68" s="94"/>
      <c r="D68" s="90" t="s">
        <v>467</v>
      </c>
      <c r="E68" s="91"/>
      <c r="F68" s="1"/>
      <c r="G68" s="11">
        <v>1</v>
      </c>
      <c r="H68" s="11">
        <v>65</v>
      </c>
      <c r="I68" s="11">
        <v>0</v>
      </c>
      <c r="J68" s="11">
        <v>0</v>
      </c>
      <c r="K68" s="11">
        <v>21</v>
      </c>
      <c r="L68" s="11">
        <v>0</v>
      </c>
      <c r="M68" s="11">
        <v>0</v>
      </c>
      <c r="N68" s="11">
        <f t="shared" si="0"/>
        <v>21</v>
      </c>
      <c r="O68" s="12"/>
    </row>
    <row r="69" spans="1:15" s="4" customFormat="1" ht="13.5" customHeight="1">
      <c r="A69" s="95"/>
      <c r="B69" s="96"/>
      <c r="C69" s="97"/>
      <c r="D69" s="90" t="s">
        <v>468</v>
      </c>
      <c r="E69" s="91"/>
      <c r="F69" s="1"/>
      <c r="G69" s="11">
        <v>1</v>
      </c>
      <c r="H69" s="11">
        <v>66</v>
      </c>
      <c r="I69" s="11">
        <v>0</v>
      </c>
      <c r="J69" s="11">
        <v>404</v>
      </c>
      <c r="K69" s="11">
        <v>337</v>
      </c>
      <c r="L69" s="11">
        <v>0</v>
      </c>
      <c r="M69" s="11">
        <v>0</v>
      </c>
      <c r="N69" s="11">
        <f t="shared" ref="N69:N105" si="1">SUM(I69:M69)</f>
        <v>741</v>
      </c>
      <c r="O69" s="12"/>
    </row>
    <row r="70" spans="1:15" s="4" customFormat="1" ht="13.5" customHeight="1">
      <c r="A70" s="95"/>
      <c r="B70" s="96"/>
      <c r="C70" s="97"/>
      <c r="D70" s="90" t="s">
        <v>469</v>
      </c>
      <c r="E70" s="91"/>
      <c r="F70" s="1"/>
      <c r="G70" s="11">
        <v>1</v>
      </c>
      <c r="H70" s="11">
        <v>67</v>
      </c>
      <c r="I70" s="11">
        <v>0</v>
      </c>
      <c r="J70" s="11">
        <v>0</v>
      </c>
      <c r="K70" s="11">
        <v>0</v>
      </c>
      <c r="L70" s="11">
        <v>0</v>
      </c>
      <c r="M70" s="11">
        <v>0</v>
      </c>
      <c r="N70" s="11">
        <f t="shared" si="1"/>
        <v>0</v>
      </c>
      <c r="O70" s="12"/>
    </row>
    <row r="71" spans="1:15" s="4" customFormat="1">
      <c r="A71" s="95"/>
      <c r="B71" s="96"/>
      <c r="C71" s="97"/>
      <c r="D71" s="90" t="s">
        <v>470</v>
      </c>
      <c r="E71" s="91"/>
      <c r="F71" s="1"/>
      <c r="G71" s="11">
        <v>1</v>
      </c>
      <c r="H71" s="11">
        <v>68</v>
      </c>
      <c r="I71" s="11">
        <v>0</v>
      </c>
      <c r="J71" s="11">
        <v>0</v>
      </c>
      <c r="K71" s="11">
        <v>0</v>
      </c>
      <c r="L71" s="11">
        <v>0</v>
      </c>
      <c r="M71" s="11">
        <v>0</v>
      </c>
      <c r="N71" s="11">
        <f t="shared" si="1"/>
        <v>0</v>
      </c>
      <c r="O71" s="12"/>
    </row>
    <row r="72" spans="1:15" s="4" customFormat="1">
      <c r="A72" s="95"/>
      <c r="B72" s="96"/>
      <c r="C72" s="97"/>
      <c r="D72" s="90" t="s">
        <v>471</v>
      </c>
      <c r="E72" s="91"/>
      <c r="F72" s="1"/>
      <c r="G72" s="11">
        <v>1</v>
      </c>
      <c r="H72" s="11">
        <v>69</v>
      </c>
      <c r="I72" s="11">
        <v>72</v>
      </c>
      <c r="J72" s="11">
        <v>450</v>
      </c>
      <c r="K72" s="11">
        <v>0</v>
      </c>
      <c r="L72" s="11">
        <v>0</v>
      </c>
      <c r="M72" s="11">
        <v>0</v>
      </c>
      <c r="N72" s="11">
        <f t="shared" si="1"/>
        <v>522</v>
      </c>
      <c r="O72" s="12"/>
    </row>
    <row r="73" spans="1:15" s="4" customFormat="1" ht="13.5" customHeight="1">
      <c r="A73" s="98"/>
      <c r="B73" s="99"/>
      <c r="C73" s="100"/>
      <c r="D73" s="90" t="s">
        <v>472</v>
      </c>
      <c r="E73" s="91"/>
      <c r="F73" s="1"/>
      <c r="G73" s="11">
        <v>1</v>
      </c>
      <c r="H73" s="11">
        <v>70</v>
      </c>
      <c r="I73" s="11">
        <v>0</v>
      </c>
      <c r="J73" s="11">
        <v>0</v>
      </c>
      <c r="K73" s="11">
        <v>0</v>
      </c>
      <c r="L73" s="11">
        <v>0</v>
      </c>
      <c r="M73" s="11">
        <v>0</v>
      </c>
      <c r="N73" s="11">
        <f t="shared" si="1"/>
        <v>0</v>
      </c>
      <c r="O73" s="12"/>
    </row>
    <row r="74" spans="1:15" s="4" customFormat="1" ht="13.5" customHeight="1">
      <c r="A74" s="101" t="s">
        <v>473</v>
      </c>
      <c r="B74" s="102"/>
      <c r="C74" s="102"/>
      <c r="D74" s="102"/>
      <c r="E74" s="103"/>
      <c r="F74" s="1"/>
      <c r="G74" s="11">
        <v>1</v>
      </c>
      <c r="H74" s="11">
        <v>71</v>
      </c>
      <c r="I74" s="11">
        <v>0</v>
      </c>
      <c r="J74" s="11">
        <v>0</v>
      </c>
      <c r="K74" s="11">
        <v>0</v>
      </c>
      <c r="L74" s="11">
        <v>0</v>
      </c>
      <c r="M74" s="11">
        <v>0</v>
      </c>
      <c r="N74" s="11">
        <f t="shared" si="1"/>
        <v>0</v>
      </c>
      <c r="O74" s="12"/>
    </row>
    <row r="75" spans="1:15" s="4" customFormat="1" ht="13.5" customHeight="1">
      <c r="A75" s="101" t="s">
        <v>474</v>
      </c>
      <c r="B75" s="102"/>
      <c r="C75" s="102"/>
      <c r="D75" s="102"/>
      <c r="E75" s="103"/>
      <c r="F75" s="1"/>
      <c r="G75" s="11">
        <v>1</v>
      </c>
      <c r="H75" s="11">
        <v>72</v>
      </c>
      <c r="I75" s="11">
        <v>0</v>
      </c>
      <c r="J75" s="11">
        <v>0</v>
      </c>
      <c r="K75" s="11">
        <v>0</v>
      </c>
      <c r="L75" s="11">
        <v>0</v>
      </c>
      <c r="M75" s="11">
        <v>0</v>
      </c>
      <c r="N75" s="11">
        <f t="shared" si="1"/>
        <v>0</v>
      </c>
      <c r="O75" s="12"/>
    </row>
    <row r="76" spans="1:15" s="4" customFormat="1" ht="13.5" customHeight="1">
      <c r="A76" s="101" t="s">
        <v>475</v>
      </c>
      <c r="B76" s="102"/>
      <c r="C76" s="102"/>
      <c r="D76" s="102"/>
      <c r="E76" s="103"/>
      <c r="F76" s="1"/>
      <c r="G76" s="11">
        <v>1</v>
      </c>
      <c r="H76" s="11">
        <v>73</v>
      </c>
      <c r="I76" s="11">
        <v>0</v>
      </c>
      <c r="J76" s="11">
        <v>0</v>
      </c>
      <c r="K76" s="11">
        <v>0</v>
      </c>
      <c r="L76" s="11">
        <v>0</v>
      </c>
      <c r="M76" s="11">
        <v>0</v>
      </c>
      <c r="N76" s="11">
        <f t="shared" si="1"/>
        <v>0</v>
      </c>
      <c r="O76" s="12"/>
    </row>
    <row r="77" spans="1:15" s="4" customFormat="1" ht="13.5" customHeight="1">
      <c r="A77" s="101" t="s">
        <v>476</v>
      </c>
      <c r="B77" s="102"/>
      <c r="C77" s="102"/>
      <c r="D77" s="102"/>
      <c r="E77" s="103"/>
      <c r="F77" s="1"/>
      <c r="G77" s="11">
        <v>1</v>
      </c>
      <c r="H77" s="11">
        <v>74</v>
      </c>
      <c r="I77" s="11">
        <v>0</v>
      </c>
      <c r="J77" s="11">
        <v>0</v>
      </c>
      <c r="K77" s="11">
        <v>0</v>
      </c>
      <c r="L77" s="11">
        <v>0</v>
      </c>
      <c r="M77" s="11">
        <v>0</v>
      </c>
      <c r="N77" s="11">
        <f t="shared" si="1"/>
        <v>0</v>
      </c>
      <c r="O77" s="12"/>
    </row>
    <row r="78" spans="1:15" ht="13.5" customHeight="1">
      <c r="A78" s="39"/>
      <c r="B78" s="40"/>
      <c r="C78" s="40"/>
      <c r="D78" s="40"/>
      <c r="E78" s="41"/>
      <c r="F78" s="11"/>
      <c r="G78" s="11">
        <v>2</v>
      </c>
      <c r="H78" s="11">
        <v>1</v>
      </c>
      <c r="I78" s="11">
        <v>0</v>
      </c>
      <c r="J78" s="11">
        <v>0</v>
      </c>
      <c r="K78" s="11">
        <v>0</v>
      </c>
      <c r="L78" s="11">
        <v>0</v>
      </c>
      <c r="M78" s="11">
        <v>0</v>
      </c>
      <c r="N78" s="11">
        <f t="shared" si="1"/>
        <v>0</v>
      </c>
      <c r="O78" s="12"/>
    </row>
    <row r="79" spans="1:15">
      <c r="A79" s="104" t="s">
        <v>245</v>
      </c>
      <c r="B79" s="105"/>
      <c r="C79" s="105"/>
      <c r="D79" s="105"/>
      <c r="E79" s="106"/>
      <c r="F79" s="11"/>
      <c r="G79" s="11">
        <v>2</v>
      </c>
      <c r="H79" s="11">
        <v>2</v>
      </c>
      <c r="I79" s="11">
        <v>0</v>
      </c>
      <c r="J79" s="11">
        <v>0</v>
      </c>
      <c r="K79" s="11">
        <v>0</v>
      </c>
      <c r="L79" s="11">
        <v>0</v>
      </c>
      <c r="M79" s="11">
        <v>0</v>
      </c>
      <c r="N79" s="11">
        <f t="shared" si="1"/>
        <v>0</v>
      </c>
      <c r="O79" s="12"/>
    </row>
    <row r="80" spans="1:15" ht="13.5" customHeight="1">
      <c r="A80" s="110" t="s">
        <v>260</v>
      </c>
      <c r="B80" s="83"/>
      <c r="C80" s="83"/>
      <c r="D80" s="83"/>
      <c r="E80" s="84"/>
      <c r="F80" s="11" t="s">
        <v>260</v>
      </c>
      <c r="G80" s="11">
        <v>2</v>
      </c>
      <c r="H80" s="11">
        <v>3</v>
      </c>
      <c r="I80" s="11">
        <v>214817</v>
      </c>
      <c r="J80" s="11">
        <v>143457</v>
      </c>
      <c r="K80" s="11">
        <v>28108</v>
      </c>
      <c r="L80" s="11">
        <v>36067</v>
      </c>
      <c r="M80" s="11">
        <v>22144</v>
      </c>
      <c r="N80" s="11">
        <f t="shared" si="1"/>
        <v>444593</v>
      </c>
    </row>
    <row r="81" spans="1:14" ht="13.5" customHeight="1">
      <c r="A81" s="24"/>
      <c r="B81" s="21" t="s">
        <v>446</v>
      </c>
      <c r="C81" s="83" t="s">
        <v>477</v>
      </c>
      <c r="D81" s="83"/>
      <c r="E81" s="84"/>
      <c r="F81" s="11" t="s">
        <v>478</v>
      </c>
      <c r="G81" s="11">
        <v>2</v>
      </c>
      <c r="H81" s="11">
        <v>4</v>
      </c>
      <c r="I81" s="11">
        <v>157287</v>
      </c>
      <c r="J81" s="11">
        <v>78617</v>
      </c>
      <c r="K81" s="11">
        <v>17251</v>
      </c>
      <c r="L81" s="11">
        <v>33742</v>
      </c>
      <c r="M81" s="11">
        <v>12976</v>
      </c>
      <c r="N81" s="11">
        <f t="shared" si="1"/>
        <v>299873</v>
      </c>
    </row>
    <row r="82" spans="1:14" ht="13.5" customHeight="1">
      <c r="A82" s="24"/>
      <c r="B82" s="21" t="s">
        <v>437</v>
      </c>
      <c r="C82" s="83" t="s">
        <v>479</v>
      </c>
      <c r="D82" s="83"/>
      <c r="E82" s="84"/>
      <c r="F82" s="11" t="s">
        <v>480</v>
      </c>
      <c r="G82" s="11">
        <v>2</v>
      </c>
      <c r="H82" s="11">
        <v>5</v>
      </c>
      <c r="I82" s="11">
        <v>57530</v>
      </c>
      <c r="J82" s="11">
        <v>64840</v>
      </c>
      <c r="K82" s="11">
        <v>10857</v>
      </c>
      <c r="L82" s="11">
        <v>2325</v>
      </c>
      <c r="M82" s="11">
        <v>9168</v>
      </c>
      <c r="N82" s="11">
        <f t="shared" si="1"/>
        <v>144720</v>
      </c>
    </row>
    <row r="83" spans="1:14" ht="13.5" customHeight="1">
      <c r="A83" s="24"/>
      <c r="B83" s="21"/>
      <c r="C83" s="21" t="s">
        <v>481</v>
      </c>
      <c r="D83" s="88" t="s">
        <v>482</v>
      </c>
      <c r="E83" s="89"/>
      <c r="F83" s="11" t="s">
        <v>483</v>
      </c>
      <c r="G83" s="11">
        <v>2</v>
      </c>
      <c r="H83" s="11">
        <v>6</v>
      </c>
      <c r="I83" s="11">
        <v>0</v>
      </c>
      <c r="J83" s="11">
        <v>0</v>
      </c>
      <c r="K83" s="11">
        <v>0</v>
      </c>
      <c r="L83" s="11">
        <v>2325</v>
      </c>
      <c r="M83" s="11">
        <v>232</v>
      </c>
      <c r="N83" s="11">
        <f t="shared" si="1"/>
        <v>2557</v>
      </c>
    </row>
    <row r="84" spans="1:14" ht="13.5" customHeight="1">
      <c r="A84" s="24"/>
      <c r="B84" s="21"/>
      <c r="C84" s="21" t="s">
        <v>484</v>
      </c>
      <c r="D84" s="111" t="s">
        <v>485</v>
      </c>
      <c r="E84" s="112"/>
      <c r="F84" s="11" t="s">
        <v>486</v>
      </c>
      <c r="G84" s="11">
        <v>2</v>
      </c>
      <c r="H84" s="11">
        <v>7</v>
      </c>
      <c r="I84" s="11">
        <v>57530</v>
      </c>
      <c r="J84" s="11">
        <v>64840</v>
      </c>
      <c r="K84" s="11">
        <v>10857</v>
      </c>
      <c r="L84" s="11">
        <v>0</v>
      </c>
      <c r="M84" s="11">
        <v>8936</v>
      </c>
      <c r="N84" s="11">
        <f t="shared" si="1"/>
        <v>142163</v>
      </c>
    </row>
    <row r="85" spans="1:14" ht="13.5" customHeight="1">
      <c r="A85" s="107"/>
      <c r="B85" s="108"/>
      <c r="C85" s="108"/>
      <c r="D85" s="108"/>
      <c r="E85" s="109"/>
      <c r="F85" s="11"/>
      <c r="G85" s="11">
        <v>2</v>
      </c>
      <c r="H85" s="11">
        <v>8</v>
      </c>
      <c r="I85" s="11">
        <v>0</v>
      </c>
      <c r="J85" s="11">
        <v>0</v>
      </c>
      <c r="K85" s="11">
        <v>0</v>
      </c>
      <c r="L85" s="11">
        <v>0</v>
      </c>
      <c r="M85" s="11">
        <v>0</v>
      </c>
      <c r="N85" s="11">
        <f t="shared" si="1"/>
        <v>0</v>
      </c>
    </row>
    <row r="86" spans="1:14" ht="13.5" customHeight="1">
      <c r="A86" s="80" t="s">
        <v>261</v>
      </c>
      <c r="B86" s="81"/>
      <c r="C86" s="82"/>
      <c r="D86" s="83" t="s">
        <v>262</v>
      </c>
      <c r="E86" s="84"/>
      <c r="F86" s="11" t="s">
        <v>487</v>
      </c>
      <c r="G86" s="11">
        <v>2</v>
      </c>
      <c r="H86" s="11">
        <v>9</v>
      </c>
      <c r="I86" s="11">
        <v>400507</v>
      </c>
      <c r="J86" s="11">
        <v>306454</v>
      </c>
      <c r="K86" s="11">
        <v>60083</v>
      </c>
      <c r="L86" s="11">
        <v>90178</v>
      </c>
      <c r="M86" s="11">
        <v>43608</v>
      </c>
      <c r="N86" s="11">
        <f t="shared" si="1"/>
        <v>900830</v>
      </c>
    </row>
    <row r="87" spans="1:14">
      <c r="A87" s="80"/>
      <c r="B87" s="81"/>
      <c r="C87" s="82"/>
      <c r="D87" s="83" t="s">
        <v>263</v>
      </c>
      <c r="E87" s="84"/>
      <c r="F87" s="11" t="s">
        <v>488</v>
      </c>
      <c r="G87" s="11">
        <v>2</v>
      </c>
      <c r="H87" s="11">
        <v>10</v>
      </c>
      <c r="I87" s="11">
        <v>407196</v>
      </c>
      <c r="J87" s="11">
        <v>312880</v>
      </c>
      <c r="K87" s="11">
        <v>61408</v>
      </c>
      <c r="L87" s="11">
        <v>91947</v>
      </c>
      <c r="M87" s="11">
        <v>44302</v>
      </c>
      <c r="N87" s="11">
        <f t="shared" si="1"/>
        <v>917733</v>
      </c>
    </row>
    <row r="88" spans="1:14">
      <c r="A88" s="80" t="s">
        <v>264</v>
      </c>
      <c r="B88" s="81"/>
      <c r="C88" s="82"/>
      <c r="D88" s="83" t="s">
        <v>262</v>
      </c>
      <c r="E88" s="84"/>
      <c r="F88" s="11" t="s">
        <v>489</v>
      </c>
      <c r="G88" s="11">
        <v>2</v>
      </c>
      <c r="H88" s="11">
        <v>11</v>
      </c>
      <c r="I88" s="11">
        <v>379955</v>
      </c>
      <c r="J88" s="11">
        <v>306704</v>
      </c>
      <c r="K88" s="11">
        <v>51981</v>
      </c>
      <c r="L88" s="11">
        <v>96686</v>
      </c>
      <c r="M88" s="11">
        <v>37870</v>
      </c>
      <c r="N88" s="11">
        <f t="shared" si="1"/>
        <v>873196</v>
      </c>
    </row>
    <row r="89" spans="1:14">
      <c r="A89" s="80"/>
      <c r="B89" s="81"/>
      <c r="C89" s="82"/>
      <c r="D89" s="83" t="s">
        <v>263</v>
      </c>
      <c r="E89" s="84"/>
      <c r="F89" s="11" t="s">
        <v>490</v>
      </c>
      <c r="G89" s="11">
        <v>2</v>
      </c>
      <c r="H89" s="11">
        <v>12</v>
      </c>
      <c r="I89" s="11">
        <v>389562</v>
      </c>
      <c r="J89" s="11">
        <v>312828</v>
      </c>
      <c r="K89" s="11">
        <v>53884</v>
      </c>
      <c r="L89" s="11">
        <v>99256</v>
      </c>
      <c r="M89" s="11">
        <v>38564</v>
      </c>
      <c r="N89" s="11">
        <f t="shared" si="1"/>
        <v>894094</v>
      </c>
    </row>
    <row r="90" spans="1:14">
      <c r="A90" s="85" t="s">
        <v>491</v>
      </c>
      <c r="B90" s="86"/>
      <c r="C90" s="87"/>
      <c r="D90" s="88" t="s">
        <v>492</v>
      </c>
      <c r="E90" s="89"/>
      <c r="F90" s="11" t="s">
        <v>493</v>
      </c>
      <c r="G90" s="11">
        <v>2</v>
      </c>
      <c r="H90" s="11">
        <v>13</v>
      </c>
      <c r="I90" s="11">
        <v>0</v>
      </c>
      <c r="J90" s="11">
        <v>0</v>
      </c>
      <c r="K90" s="11">
        <v>0</v>
      </c>
      <c r="L90" s="11">
        <v>0</v>
      </c>
      <c r="M90" s="11">
        <v>0</v>
      </c>
      <c r="N90" s="11">
        <f t="shared" si="1"/>
        <v>0</v>
      </c>
    </row>
    <row r="91" spans="1:14">
      <c r="A91" s="85"/>
      <c r="B91" s="86"/>
      <c r="C91" s="87"/>
      <c r="D91" s="88" t="s">
        <v>494</v>
      </c>
      <c r="E91" s="89"/>
      <c r="F91" s="11" t="s">
        <v>495</v>
      </c>
      <c r="G91" s="11">
        <v>2</v>
      </c>
      <c r="H91" s="11">
        <v>14</v>
      </c>
      <c r="I91" s="11">
        <v>766</v>
      </c>
      <c r="J91" s="11">
        <v>0</v>
      </c>
      <c r="K91" s="11">
        <v>0</v>
      </c>
      <c r="L91" s="11">
        <v>442</v>
      </c>
      <c r="M91" s="11">
        <v>475</v>
      </c>
      <c r="N91" s="11">
        <f t="shared" si="1"/>
        <v>1683</v>
      </c>
    </row>
    <row r="92" spans="1:14">
      <c r="A92" s="66" t="s">
        <v>305</v>
      </c>
      <c r="B92" s="67"/>
      <c r="C92" s="67"/>
      <c r="D92" s="67"/>
      <c r="E92" s="68"/>
      <c r="F92" s="11"/>
      <c r="G92" s="11">
        <v>2</v>
      </c>
      <c r="H92" s="11">
        <v>15</v>
      </c>
      <c r="I92" s="11">
        <v>108243</v>
      </c>
      <c r="J92" s="11">
        <v>106860</v>
      </c>
      <c r="K92" s="11">
        <v>10704</v>
      </c>
      <c r="L92" s="11">
        <v>16023</v>
      </c>
      <c r="M92" s="11">
        <v>19323</v>
      </c>
      <c r="N92" s="11">
        <f t="shared" si="1"/>
        <v>261153</v>
      </c>
    </row>
    <row r="93" spans="1:14">
      <c r="A93" s="66" t="s">
        <v>306</v>
      </c>
      <c r="B93" s="67"/>
      <c r="C93" s="67"/>
      <c r="D93" s="67"/>
      <c r="E93" s="68"/>
      <c r="F93" s="11"/>
      <c r="G93" s="11">
        <v>2</v>
      </c>
      <c r="H93" s="11">
        <v>16</v>
      </c>
      <c r="I93" s="11">
        <v>59144</v>
      </c>
      <c r="J93" s="11">
        <v>6207</v>
      </c>
      <c r="K93" s="11">
        <v>9090</v>
      </c>
      <c r="L93" s="11">
        <v>1688</v>
      </c>
      <c r="M93" s="11">
        <v>5523</v>
      </c>
      <c r="N93" s="11">
        <f t="shared" si="1"/>
        <v>81652</v>
      </c>
    </row>
    <row r="94" spans="1:14">
      <c r="A94" s="66" t="s">
        <v>307</v>
      </c>
      <c r="B94" s="67"/>
      <c r="C94" s="67"/>
      <c r="D94" s="67"/>
      <c r="E94" s="68"/>
      <c r="F94" s="11"/>
      <c r="G94" s="11">
        <v>2</v>
      </c>
      <c r="H94" s="11">
        <v>17</v>
      </c>
      <c r="I94" s="11">
        <v>-172239</v>
      </c>
      <c r="J94" s="11">
        <v>-71016</v>
      </c>
      <c r="K94" s="11">
        <v>-19164</v>
      </c>
      <c r="L94" s="11">
        <v>-29154</v>
      </c>
      <c r="M94" s="11">
        <v>-16660</v>
      </c>
      <c r="N94" s="11">
        <f t="shared" si="1"/>
        <v>-308233</v>
      </c>
    </row>
    <row r="95" spans="1:14">
      <c r="A95" s="66" t="s">
        <v>308</v>
      </c>
      <c r="B95" s="67"/>
      <c r="C95" s="67"/>
      <c r="D95" s="67"/>
      <c r="E95" s="68"/>
      <c r="F95" s="11"/>
      <c r="G95" s="11">
        <v>2</v>
      </c>
      <c r="H95" s="11">
        <v>18</v>
      </c>
      <c r="I95" s="11">
        <v>0</v>
      </c>
      <c r="J95" s="11">
        <v>0</v>
      </c>
      <c r="K95" s="11">
        <v>0</v>
      </c>
      <c r="L95" s="11">
        <v>0</v>
      </c>
      <c r="M95" s="11">
        <v>0</v>
      </c>
      <c r="N95" s="11">
        <f t="shared" si="1"/>
        <v>0</v>
      </c>
    </row>
    <row r="96" spans="1:14">
      <c r="A96" s="66" t="s">
        <v>309</v>
      </c>
      <c r="B96" s="67"/>
      <c r="C96" s="67"/>
      <c r="D96" s="67"/>
      <c r="E96" s="68"/>
      <c r="F96" s="11"/>
      <c r="G96" s="11">
        <v>2</v>
      </c>
      <c r="H96" s="11">
        <v>19</v>
      </c>
      <c r="I96" s="11">
        <v>-4852</v>
      </c>
      <c r="J96" s="11">
        <v>42051</v>
      </c>
      <c r="K96" s="11">
        <v>630</v>
      </c>
      <c r="L96" s="11">
        <v>-11443</v>
      </c>
      <c r="M96" s="11">
        <v>8186</v>
      </c>
      <c r="N96" s="11">
        <f t="shared" si="1"/>
        <v>34572</v>
      </c>
    </row>
    <row r="97" spans="1:14">
      <c r="A97" s="66" t="s">
        <v>310</v>
      </c>
      <c r="B97" s="67"/>
      <c r="C97" s="67"/>
      <c r="D97" s="67"/>
      <c r="E97" s="68"/>
      <c r="F97" s="11"/>
      <c r="G97" s="11">
        <v>2</v>
      </c>
      <c r="H97" s="11">
        <v>20</v>
      </c>
      <c r="I97" s="11">
        <v>114978</v>
      </c>
      <c r="J97" s="11">
        <v>571589</v>
      </c>
      <c r="K97" s="11">
        <v>10171</v>
      </c>
      <c r="L97" s="11">
        <v>26757</v>
      </c>
      <c r="M97" s="11">
        <v>3615</v>
      </c>
      <c r="N97" s="11">
        <f t="shared" si="1"/>
        <v>727110</v>
      </c>
    </row>
    <row r="98" spans="1:14">
      <c r="A98" s="66" t="s">
        <v>311</v>
      </c>
      <c r="B98" s="67"/>
      <c r="C98" s="67"/>
      <c r="D98" s="67"/>
      <c r="E98" s="68"/>
      <c r="F98" s="11"/>
      <c r="G98" s="11">
        <v>2</v>
      </c>
      <c r="H98" s="11">
        <v>21</v>
      </c>
      <c r="I98" s="11">
        <v>110126</v>
      </c>
      <c r="J98" s="11">
        <v>613640</v>
      </c>
      <c r="K98" s="11">
        <v>10801</v>
      </c>
      <c r="L98" s="11">
        <v>15314</v>
      </c>
      <c r="M98" s="11">
        <v>11801</v>
      </c>
      <c r="N98" s="11">
        <f t="shared" si="1"/>
        <v>761682</v>
      </c>
    </row>
    <row r="99" spans="1:14">
      <c r="A99" s="69" t="s">
        <v>496</v>
      </c>
      <c r="B99" s="70"/>
      <c r="C99" s="71"/>
      <c r="D99" s="78" t="s">
        <v>497</v>
      </c>
      <c r="E99" s="79"/>
      <c r="F99" s="2"/>
      <c r="G99" s="11">
        <v>2</v>
      </c>
      <c r="H99" s="11">
        <v>22</v>
      </c>
      <c r="I99" s="11">
        <v>15431</v>
      </c>
      <c r="J99" s="11">
        <v>82395</v>
      </c>
      <c r="K99" s="11">
        <v>9513</v>
      </c>
      <c r="L99" s="11">
        <v>30661</v>
      </c>
      <c r="M99" s="11">
        <v>8403</v>
      </c>
      <c r="N99" s="11">
        <f t="shared" si="1"/>
        <v>146403</v>
      </c>
    </row>
    <row r="100" spans="1:14">
      <c r="A100" s="72"/>
      <c r="B100" s="73"/>
      <c r="C100" s="74"/>
      <c r="D100" s="78" t="s">
        <v>498</v>
      </c>
      <c r="E100" s="79"/>
      <c r="F100" s="2"/>
      <c r="G100" s="11">
        <v>2</v>
      </c>
      <c r="H100" s="11">
        <v>23</v>
      </c>
      <c r="I100" s="11">
        <v>83078</v>
      </c>
      <c r="J100" s="11">
        <v>0</v>
      </c>
      <c r="K100" s="11">
        <v>0</v>
      </c>
      <c r="L100" s="11">
        <v>0</v>
      </c>
      <c r="M100" s="11">
        <v>2161</v>
      </c>
      <c r="N100" s="11">
        <f t="shared" si="1"/>
        <v>85239</v>
      </c>
    </row>
    <row r="101" spans="1:14">
      <c r="A101" s="72"/>
      <c r="B101" s="73"/>
      <c r="C101" s="74"/>
      <c r="D101" s="78" t="s">
        <v>499</v>
      </c>
      <c r="E101" s="79"/>
      <c r="F101" s="2"/>
      <c r="G101" s="11">
        <v>2</v>
      </c>
      <c r="H101" s="11">
        <v>24</v>
      </c>
      <c r="I101" s="11">
        <v>0</v>
      </c>
      <c r="J101" s="11">
        <v>5268</v>
      </c>
      <c r="K101" s="11">
        <v>211</v>
      </c>
      <c r="L101" s="11">
        <v>2576</v>
      </c>
      <c r="M101" s="11">
        <v>388</v>
      </c>
      <c r="N101" s="11">
        <f t="shared" si="1"/>
        <v>8443</v>
      </c>
    </row>
    <row r="102" spans="1:14">
      <c r="A102" s="72"/>
      <c r="B102" s="73"/>
      <c r="C102" s="74"/>
      <c r="D102" s="78" t="s">
        <v>500</v>
      </c>
      <c r="E102" s="79"/>
      <c r="F102" s="2"/>
      <c r="G102" s="11">
        <v>2</v>
      </c>
      <c r="H102" s="11">
        <v>25</v>
      </c>
      <c r="I102" s="11">
        <v>12497</v>
      </c>
      <c r="J102" s="11">
        <v>0</v>
      </c>
      <c r="K102" s="11">
        <v>2959</v>
      </c>
      <c r="L102" s="11">
        <v>0</v>
      </c>
      <c r="M102" s="11">
        <v>2418</v>
      </c>
      <c r="N102" s="11">
        <f t="shared" si="1"/>
        <v>17874</v>
      </c>
    </row>
    <row r="103" spans="1:14">
      <c r="A103" s="72"/>
      <c r="B103" s="73"/>
      <c r="C103" s="74"/>
      <c r="D103" s="78" t="s">
        <v>501</v>
      </c>
      <c r="E103" s="79"/>
      <c r="F103" s="2"/>
      <c r="G103" s="11">
        <v>2</v>
      </c>
      <c r="H103" s="11">
        <v>26</v>
      </c>
      <c r="I103" s="11">
        <v>0</v>
      </c>
      <c r="J103" s="11">
        <v>0</v>
      </c>
      <c r="K103" s="11">
        <v>0</v>
      </c>
      <c r="L103" s="11">
        <v>0</v>
      </c>
      <c r="M103" s="11">
        <v>0</v>
      </c>
      <c r="N103" s="11">
        <f t="shared" si="1"/>
        <v>0</v>
      </c>
    </row>
    <row r="104" spans="1:14">
      <c r="A104" s="72"/>
      <c r="B104" s="73"/>
      <c r="C104" s="74"/>
      <c r="D104" s="78" t="s">
        <v>502</v>
      </c>
      <c r="E104" s="79"/>
      <c r="F104" s="2"/>
      <c r="G104" s="11">
        <v>2</v>
      </c>
      <c r="H104" s="11">
        <v>27</v>
      </c>
      <c r="I104" s="11">
        <v>0</v>
      </c>
      <c r="J104" s="11">
        <v>0</v>
      </c>
      <c r="K104" s="11">
        <v>0</v>
      </c>
      <c r="L104" s="11">
        <v>132</v>
      </c>
      <c r="M104" s="11">
        <v>3</v>
      </c>
      <c r="N104" s="11">
        <f t="shared" si="1"/>
        <v>135</v>
      </c>
    </row>
    <row r="105" spans="1:14">
      <c r="A105" s="75"/>
      <c r="B105" s="76"/>
      <c r="C105" s="77"/>
      <c r="D105" s="78" t="s">
        <v>283</v>
      </c>
      <c r="E105" s="79"/>
      <c r="F105" s="2"/>
      <c r="G105" s="11">
        <v>2</v>
      </c>
      <c r="H105" s="11">
        <v>28</v>
      </c>
      <c r="I105" s="11">
        <v>331</v>
      </c>
      <c r="J105" s="11">
        <v>0</v>
      </c>
      <c r="K105" s="11">
        <v>0</v>
      </c>
      <c r="L105" s="11">
        <v>0</v>
      </c>
      <c r="M105" s="11">
        <v>0</v>
      </c>
      <c r="N105" s="11">
        <f t="shared" si="1"/>
        <v>331</v>
      </c>
    </row>
  </sheetData>
  <mergeCells count="101">
    <mergeCell ref="D23:E23"/>
    <mergeCell ref="D24:E24"/>
    <mergeCell ref="D25:E25"/>
    <mergeCell ref="B28:E28"/>
    <mergeCell ref="C29:E29"/>
    <mergeCell ref="D26:E26"/>
    <mergeCell ref="D27:E27"/>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79" fitToHeight="0" orientation="portrait" horizontalDpi="300" verticalDpi="300" r:id="rId1"/>
  <headerFooter alignWithMargins="0">
    <oddHeader>&amp;L&amp;F　&amp;A</oddHeader>
  </headerFooter>
  <ignoredErrors>
    <ignoredError sqref="N4:N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07"/>
  <sheetViews>
    <sheetView showGridLines="0" zoomScaleNormal="100" zoomScaleSheetLayoutView="75" workbookViewId="0">
      <pane xSplit="8" ySplit="1" topLeftCell="I2" activePane="bottomRight" state="frozen"/>
      <selection activeCell="I4" sqref="I4:M107"/>
      <selection pane="topRight" activeCell="I4" sqref="I4:M107"/>
      <selection pane="bottomLeft" activeCell="I4" sqref="I4:M107"/>
      <selection pane="bottomRight" activeCell="N4" sqref="N4"/>
    </sheetView>
  </sheetViews>
  <sheetFormatPr defaultRowHeight="13.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10" width="12.25" style="4" customWidth="1"/>
    <col min="11" max="11" width="11.625" style="13" customWidth="1"/>
    <col min="12" max="13" width="12.25" style="4" customWidth="1"/>
    <col min="14" max="14" width="12.375" style="4" customWidth="1"/>
    <col min="15" max="15" width="11" style="4" customWidth="1"/>
    <col min="16" max="16384" width="9" style="4"/>
  </cols>
  <sheetData>
    <row r="1" spans="1:14">
      <c r="A1" s="4" t="s">
        <v>0</v>
      </c>
      <c r="K1" s="4"/>
    </row>
    <row r="2" spans="1:14" ht="13.5" customHeight="1">
      <c r="A2" s="125" t="s">
        <v>251</v>
      </c>
      <c r="B2" s="126"/>
      <c r="C2" s="126"/>
      <c r="D2" s="126"/>
      <c r="E2" s="126"/>
      <c r="F2" s="127"/>
      <c r="G2" s="164" t="s">
        <v>231</v>
      </c>
      <c r="H2" s="164" t="s">
        <v>232</v>
      </c>
      <c r="I2" s="6" t="s">
        <v>236</v>
      </c>
      <c r="J2" s="6" t="s">
        <v>294</v>
      </c>
      <c r="K2" s="7" t="s">
        <v>754</v>
      </c>
      <c r="L2" s="7" t="s">
        <v>358</v>
      </c>
      <c r="M2" s="7" t="s">
        <v>300</v>
      </c>
      <c r="N2" s="3" t="s">
        <v>767</v>
      </c>
    </row>
    <row r="3" spans="1:14" ht="13.5" customHeight="1">
      <c r="A3" s="125"/>
      <c r="B3" s="126"/>
      <c r="C3" s="126"/>
      <c r="D3" s="126"/>
      <c r="E3" s="126"/>
      <c r="F3" s="127"/>
      <c r="G3" s="165"/>
      <c r="H3" s="165"/>
      <c r="I3" s="9" t="s">
        <v>233</v>
      </c>
      <c r="J3" s="9" t="s">
        <v>293</v>
      </c>
      <c r="K3" s="10" t="s">
        <v>755</v>
      </c>
      <c r="L3" s="10" t="s">
        <v>359</v>
      </c>
      <c r="M3" s="10" t="s">
        <v>299</v>
      </c>
      <c r="N3" s="9" t="s">
        <v>230</v>
      </c>
    </row>
    <row r="4" spans="1:14" ht="13.5" customHeight="1">
      <c r="A4" s="24" t="s">
        <v>503</v>
      </c>
      <c r="B4" s="157" t="s">
        <v>504</v>
      </c>
      <c r="C4" s="157"/>
      <c r="D4" s="157"/>
      <c r="E4" s="157"/>
      <c r="F4" s="158"/>
      <c r="G4" s="11">
        <v>1</v>
      </c>
      <c r="H4" s="11">
        <v>1</v>
      </c>
      <c r="I4" s="11">
        <v>5200689</v>
      </c>
      <c r="J4" s="11">
        <v>4936160</v>
      </c>
      <c r="K4" s="11">
        <v>627382</v>
      </c>
      <c r="L4" s="11">
        <v>1427396</v>
      </c>
      <c r="M4" s="11">
        <v>737676</v>
      </c>
      <c r="N4" s="11">
        <f>SUM(I4:M4)</f>
        <v>12929303</v>
      </c>
    </row>
    <row r="5" spans="1:14" ht="13.5" customHeight="1">
      <c r="A5" s="24"/>
      <c r="B5" s="21" t="s">
        <v>505</v>
      </c>
      <c r="C5" s="157" t="s">
        <v>506</v>
      </c>
      <c r="D5" s="157"/>
      <c r="E5" s="157"/>
      <c r="F5" s="158"/>
      <c r="G5" s="11">
        <v>1</v>
      </c>
      <c r="H5" s="11">
        <v>2</v>
      </c>
      <c r="I5" s="11">
        <v>5200689</v>
      </c>
      <c r="J5" s="11">
        <v>4936160</v>
      </c>
      <c r="K5" s="11">
        <v>627094</v>
      </c>
      <c r="L5" s="11">
        <v>1427396</v>
      </c>
      <c r="M5" s="11">
        <v>724065</v>
      </c>
      <c r="N5" s="11">
        <f t="shared" ref="N5:N68" si="0">SUM(I5:M5)</f>
        <v>12915404</v>
      </c>
    </row>
    <row r="6" spans="1:14" ht="13.5" customHeight="1">
      <c r="A6" s="24"/>
      <c r="B6" s="21"/>
      <c r="C6" s="21" t="s">
        <v>507</v>
      </c>
      <c r="D6" s="157" t="s">
        <v>508</v>
      </c>
      <c r="E6" s="157"/>
      <c r="F6" s="158"/>
      <c r="G6" s="11">
        <v>1</v>
      </c>
      <c r="H6" s="11">
        <v>3</v>
      </c>
      <c r="I6" s="11">
        <v>73079</v>
      </c>
      <c r="J6" s="11">
        <v>60348</v>
      </c>
      <c r="K6" s="11">
        <v>14000</v>
      </c>
      <c r="L6" s="11">
        <v>19414</v>
      </c>
      <c r="M6" s="11">
        <v>22654</v>
      </c>
      <c r="N6" s="11">
        <f t="shared" si="0"/>
        <v>189495</v>
      </c>
    </row>
    <row r="7" spans="1:14" ht="13.5" customHeight="1">
      <c r="A7" s="24"/>
      <c r="B7" s="21"/>
      <c r="C7" s="21" t="s">
        <v>509</v>
      </c>
      <c r="D7" s="157" t="s">
        <v>510</v>
      </c>
      <c r="E7" s="157"/>
      <c r="F7" s="158"/>
      <c r="G7" s="11">
        <v>1</v>
      </c>
      <c r="H7" s="11">
        <v>4</v>
      </c>
      <c r="I7" s="11">
        <v>6598367</v>
      </c>
      <c r="J7" s="11">
        <v>7084194</v>
      </c>
      <c r="K7" s="11">
        <v>728905</v>
      </c>
      <c r="L7" s="11">
        <v>1699825</v>
      </c>
      <c r="M7" s="11">
        <v>929401</v>
      </c>
      <c r="N7" s="11">
        <f t="shared" si="0"/>
        <v>17040692</v>
      </c>
    </row>
    <row r="8" spans="1:14" ht="13.5" customHeight="1">
      <c r="A8" s="24"/>
      <c r="B8" s="21"/>
      <c r="C8" s="21"/>
      <c r="D8" s="159" t="s">
        <v>312</v>
      </c>
      <c r="E8" s="157"/>
      <c r="F8" s="158"/>
      <c r="G8" s="11">
        <v>1</v>
      </c>
      <c r="H8" s="11">
        <v>5</v>
      </c>
      <c r="I8" s="11">
        <v>0</v>
      </c>
      <c r="J8" s="11">
        <v>0</v>
      </c>
      <c r="K8" s="11">
        <v>0</v>
      </c>
      <c r="L8" s="11">
        <v>0</v>
      </c>
      <c r="M8" s="11">
        <v>0</v>
      </c>
      <c r="N8" s="11">
        <f t="shared" si="0"/>
        <v>0</v>
      </c>
    </row>
    <row r="9" spans="1:14" ht="13.5" customHeight="1">
      <c r="A9" s="24"/>
      <c r="B9" s="21"/>
      <c r="C9" s="21" t="s">
        <v>511</v>
      </c>
      <c r="D9" s="157" t="s">
        <v>512</v>
      </c>
      <c r="E9" s="157"/>
      <c r="F9" s="158"/>
      <c r="G9" s="11">
        <v>1</v>
      </c>
      <c r="H9" s="11">
        <v>6</v>
      </c>
      <c r="I9" s="11">
        <v>1470757</v>
      </c>
      <c r="J9" s="11">
        <v>2219493</v>
      </c>
      <c r="K9" s="11">
        <v>115811</v>
      </c>
      <c r="L9" s="11">
        <v>291843</v>
      </c>
      <c r="M9" s="11">
        <v>233370</v>
      </c>
      <c r="N9" s="11">
        <f t="shared" si="0"/>
        <v>4331274</v>
      </c>
    </row>
    <row r="10" spans="1:14" ht="13.5" customHeight="1">
      <c r="A10" s="24"/>
      <c r="B10" s="21"/>
      <c r="C10" s="21"/>
      <c r="D10" s="159" t="s">
        <v>313</v>
      </c>
      <c r="E10" s="166"/>
      <c r="F10" s="167"/>
      <c r="G10" s="11">
        <v>1</v>
      </c>
      <c r="H10" s="11">
        <v>7</v>
      </c>
      <c r="I10" s="11">
        <v>0</v>
      </c>
      <c r="J10" s="11">
        <v>0</v>
      </c>
      <c r="K10" s="11">
        <v>0</v>
      </c>
      <c r="L10" s="11">
        <v>0</v>
      </c>
      <c r="M10" s="11">
        <v>0</v>
      </c>
      <c r="N10" s="11">
        <f t="shared" si="0"/>
        <v>0</v>
      </c>
    </row>
    <row r="11" spans="1:14" ht="13.5" customHeight="1">
      <c r="A11" s="24"/>
      <c r="B11" s="21"/>
      <c r="C11" s="21" t="s">
        <v>513</v>
      </c>
      <c r="D11" s="157" t="s">
        <v>514</v>
      </c>
      <c r="E11" s="157"/>
      <c r="F11" s="158"/>
      <c r="G11" s="11">
        <v>1</v>
      </c>
      <c r="H11" s="11">
        <v>8</v>
      </c>
      <c r="I11" s="11">
        <v>0</v>
      </c>
      <c r="J11" s="11">
        <v>11111</v>
      </c>
      <c r="K11" s="11">
        <v>0</v>
      </c>
      <c r="L11" s="11">
        <v>0</v>
      </c>
      <c r="M11" s="11">
        <v>5380</v>
      </c>
      <c r="N11" s="11">
        <f t="shared" si="0"/>
        <v>16491</v>
      </c>
    </row>
    <row r="12" spans="1:14" ht="13.5" customHeight="1">
      <c r="A12" s="24"/>
      <c r="B12" s="21" t="s">
        <v>515</v>
      </c>
      <c r="C12" s="157" t="s">
        <v>516</v>
      </c>
      <c r="D12" s="157"/>
      <c r="E12" s="157"/>
      <c r="F12" s="158"/>
      <c r="G12" s="11">
        <v>1</v>
      </c>
      <c r="H12" s="11">
        <v>9</v>
      </c>
      <c r="I12" s="11">
        <v>0</v>
      </c>
      <c r="J12" s="11">
        <v>0</v>
      </c>
      <c r="K12" s="11">
        <v>288</v>
      </c>
      <c r="L12" s="11">
        <v>0</v>
      </c>
      <c r="M12" s="11">
        <v>0</v>
      </c>
      <c r="N12" s="11">
        <f t="shared" si="0"/>
        <v>288</v>
      </c>
    </row>
    <row r="13" spans="1:14" ht="13.5" customHeight="1">
      <c r="A13" s="24"/>
      <c r="B13" s="21" t="s">
        <v>517</v>
      </c>
      <c r="C13" s="159" t="s">
        <v>314</v>
      </c>
      <c r="D13" s="157"/>
      <c r="E13" s="157"/>
      <c r="F13" s="158"/>
      <c r="G13" s="11">
        <v>1</v>
      </c>
      <c r="H13" s="11">
        <v>10</v>
      </c>
      <c r="I13" s="11">
        <v>0</v>
      </c>
      <c r="J13" s="11">
        <v>0</v>
      </c>
      <c r="K13" s="11">
        <v>0</v>
      </c>
      <c r="L13" s="11">
        <v>0</v>
      </c>
      <c r="M13" s="11">
        <v>13611</v>
      </c>
      <c r="N13" s="11">
        <f t="shared" si="0"/>
        <v>13611</v>
      </c>
    </row>
    <row r="14" spans="1:14" ht="13.5" customHeight="1">
      <c r="A14" s="24"/>
      <c r="B14" s="21"/>
      <c r="C14" s="21"/>
      <c r="D14" s="21"/>
      <c r="E14" s="21"/>
      <c r="F14" s="22"/>
      <c r="G14" s="11">
        <v>1</v>
      </c>
      <c r="H14" s="11">
        <v>11</v>
      </c>
      <c r="I14" s="11">
        <v>0</v>
      </c>
      <c r="J14" s="11">
        <v>0</v>
      </c>
      <c r="K14" s="11">
        <v>0</v>
      </c>
      <c r="L14" s="11">
        <v>0</v>
      </c>
      <c r="M14" s="11">
        <v>0</v>
      </c>
      <c r="N14" s="11">
        <f t="shared" si="0"/>
        <v>0</v>
      </c>
    </row>
    <row r="15" spans="1:14">
      <c r="A15" s="24"/>
      <c r="B15" s="21"/>
      <c r="C15" s="21"/>
      <c r="D15" s="21"/>
      <c r="E15" s="21"/>
      <c r="F15" s="22"/>
      <c r="G15" s="11">
        <v>1</v>
      </c>
      <c r="H15" s="11">
        <v>12</v>
      </c>
      <c r="I15" s="11">
        <v>0</v>
      </c>
      <c r="J15" s="11">
        <v>0</v>
      </c>
      <c r="K15" s="11">
        <v>0</v>
      </c>
      <c r="L15" s="11">
        <v>0</v>
      </c>
      <c r="M15" s="11">
        <v>0</v>
      </c>
      <c r="N15" s="11">
        <f t="shared" si="0"/>
        <v>0</v>
      </c>
    </row>
    <row r="16" spans="1:14">
      <c r="A16" s="24"/>
      <c r="B16" s="21"/>
      <c r="C16" s="21"/>
      <c r="D16" s="21"/>
      <c r="E16" s="21"/>
      <c r="F16" s="22"/>
      <c r="G16" s="11">
        <v>1</v>
      </c>
      <c r="H16" s="11">
        <v>13</v>
      </c>
      <c r="I16" s="11">
        <v>0</v>
      </c>
      <c r="J16" s="11">
        <v>0</v>
      </c>
      <c r="K16" s="11">
        <v>0</v>
      </c>
      <c r="L16" s="11">
        <v>0</v>
      </c>
      <c r="M16" s="11">
        <v>0</v>
      </c>
      <c r="N16" s="11">
        <f t="shared" si="0"/>
        <v>0</v>
      </c>
    </row>
    <row r="17" spans="1:14" ht="13.5" customHeight="1">
      <c r="A17" s="24" t="s">
        <v>518</v>
      </c>
      <c r="B17" s="157" t="s">
        <v>519</v>
      </c>
      <c r="C17" s="157"/>
      <c r="D17" s="157"/>
      <c r="E17" s="157"/>
      <c r="F17" s="158"/>
      <c r="G17" s="11">
        <v>1</v>
      </c>
      <c r="H17" s="11">
        <v>14</v>
      </c>
      <c r="I17" s="11">
        <v>119588</v>
      </c>
      <c r="J17" s="11">
        <v>620313</v>
      </c>
      <c r="K17" s="11">
        <v>19784</v>
      </c>
      <c r="L17" s="11">
        <v>17194</v>
      </c>
      <c r="M17" s="11">
        <v>15053</v>
      </c>
      <c r="N17" s="11">
        <f t="shared" si="0"/>
        <v>791932</v>
      </c>
    </row>
    <row r="18" spans="1:14" ht="13.5" customHeight="1">
      <c r="A18" s="168" t="s">
        <v>1</v>
      </c>
      <c r="B18" s="21" t="s">
        <v>505</v>
      </c>
      <c r="C18" s="157" t="s">
        <v>520</v>
      </c>
      <c r="D18" s="157"/>
      <c r="E18" s="157"/>
      <c r="F18" s="158"/>
      <c r="G18" s="11">
        <v>1</v>
      </c>
      <c r="H18" s="11">
        <v>15</v>
      </c>
      <c r="I18" s="11">
        <v>110126</v>
      </c>
      <c r="J18" s="11">
        <v>613640</v>
      </c>
      <c r="K18" s="11">
        <v>10801</v>
      </c>
      <c r="L18" s="11">
        <v>15314</v>
      </c>
      <c r="M18" s="11">
        <v>11801</v>
      </c>
      <c r="N18" s="11">
        <f t="shared" si="0"/>
        <v>761682</v>
      </c>
    </row>
    <row r="19" spans="1:14" ht="13.5" customHeight="1">
      <c r="A19" s="169"/>
      <c r="B19" s="21" t="s">
        <v>237</v>
      </c>
      <c r="C19" s="159" t="s">
        <v>315</v>
      </c>
      <c r="D19" s="157"/>
      <c r="E19" s="157"/>
      <c r="F19" s="158"/>
      <c r="G19" s="11">
        <v>1</v>
      </c>
      <c r="H19" s="11">
        <v>16</v>
      </c>
      <c r="I19" s="11">
        <v>9570</v>
      </c>
      <c r="J19" s="11">
        <v>8134</v>
      </c>
      <c r="K19" s="11">
        <v>9008</v>
      </c>
      <c r="L19" s="11">
        <v>1898</v>
      </c>
      <c r="M19" s="11">
        <v>3252</v>
      </c>
      <c r="N19" s="11">
        <f t="shared" si="0"/>
        <v>31862</v>
      </c>
    </row>
    <row r="20" spans="1:14" ht="13.5" customHeight="1">
      <c r="A20" s="169"/>
      <c r="B20" s="21" t="s">
        <v>238</v>
      </c>
      <c r="C20" s="159" t="s">
        <v>316</v>
      </c>
      <c r="D20" s="157"/>
      <c r="E20" s="157"/>
      <c r="F20" s="158"/>
      <c r="G20" s="11">
        <v>1</v>
      </c>
      <c r="H20" s="11">
        <v>17</v>
      </c>
      <c r="I20" s="11">
        <v>108</v>
      </c>
      <c r="J20" s="11">
        <v>1461</v>
      </c>
      <c r="K20" s="11">
        <v>25</v>
      </c>
      <c r="L20" s="11">
        <v>18</v>
      </c>
      <c r="M20" s="11">
        <v>0</v>
      </c>
      <c r="N20" s="11">
        <f t="shared" si="0"/>
        <v>1612</v>
      </c>
    </row>
    <row r="21" spans="1:14" ht="13.5" customHeight="1">
      <c r="A21" s="169"/>
      <c r="B21" s="21" t="s">
        <v>239</v>
      </c>
      <c r="C21" s="159" t="s">
        <v>317</v>
      </c>
      <c r="D21" s="157"/>
      <c r="E21" s="157"/>
      <c r="F21" s="158"/>
      <c r="G21" s="11">
        <v>1</v>
      </c>
      <c r="H21" s="11">
        <v>18</v>
      </c>
      <c r="I21" s="11">
        <v>0</v>
      </c>
      <c r="J21" s="11">
        <v>0</v>
      </c>
      <c r="K21" s="11">
        <v>0</v>
      </c>
      <c r="L21" s="11">
        <v>0</v>
      </c>
      <c r="M21" s="11">
        <v>0</v>
      </c>
      <c r="N21" s="11">
        <f t="shared" si="0"/>
        <v>0</v>
      </c>
    </row>
    <row r="22" spans="1:14" ht="13.5" customHeight="1">
      <c r="A22" s="170"/>
      <c r="B22" s="25" t="s">
        <v>521</v>
      </c>
      <c r="C22" s="159" t="s">
        <v>318</v>
      </c>
      <c r="D22" s="157"/>
      <c r="E22" s="157"/>
      <c r="F22" s="158"/>
      <c r="G22" s="11">
        <v>1</v>
      </c>
      <c r="H22" s="11">
        <v>19</v>
      </c>
      <c r="I22" s="11">
        <v>0</v>
      </c>
      <c r="J22" s="11">
        <v>0</v>
      </c>
      <c r="K22" s="11">
        <v>0</v>
      </c>
      <c r="L22" s="11">
        <v>0</v>
      </c>
      <c r="M22" s="11">
        <v>0</v>
      </c>
      <c r="N22" s="11">
        <f t="shared" si="0"/>
        <v>0</v>
      </c>
    </row>
    <row r="23" spans="1:14" ht="13.5" customHeight="1">
      <c r="A23" s="24" t="s">
        <v>522</v>
      </c>
      <c r="B23" s="159" t="s">
        <v>319</v>
      </c>
      <c r="C23" s="157"/>
      <c r="D23" s="157"/>
      <c r="E23" s="157"/>
      <c r="F23" s="158"/>
      <c r="G23" s="11">
        <v>1</v>
      </c>
      <c r="H23" s="11">
        <v>20</v>
      </c>
      <c r="I23" s="11">
        <v>0</v>
      </c>
      <c r="J23" s="11">
        <v>0</v>
      </c>
      <c r="K23" s="11">
        <v>0</v>
      </c>
      <c r="L23" s="11">
        <v>0</v>
      </c>
      <c r="M23" s="11">
        <v>0</v>
      </c>
      <c r="N23" s="11">
        <f t="shared" si="0"/>
        <v>0</v>
      </c>
    </row>
    <row r="24" spans="1:14" ht="13.5" customHeight="1">
      <c r="A24" s="24" t="s">
        <v>2</v>
      </c>
      <c r="B24" s="157" t="s">
        <v>523</v>
      </c>
      <c r="C24" s="157"/>
      <c r="D24" s="157"/>
      <c r="E24" s="157"/>
      <c r="F24" s="158"/>
      <c r="G24" s="11">
        <v>1</v>
      </c>
      <c r="H24" s="11">
        <v>21</v>
      </c>
      <c r="I24" s="11">
        <v>5320277</v>
      </c>
      <c r="J24" s="11">
        <v>5556473</v>
      </c>
      <c r="K24" s="11">
        <v>647166</v>
      </c>
      <c r="L24" s="11">
        <v>1444590</v>
      </c>
      <c r="M24" s="11">
        <v>752729</v>
      </c>
      <c r="N24" s="11">
        <f t="shared" si="0"/>
        <v>13721235</v>
      </c>
    </row>
    <row r="25" spans="1:14" ht="13.5" customHeight="1">
      <c r="A25" s="24" t="s">
        <v>3</v>
      </c>
      <c r="B25" s="157" t="s">
        <v>524</v>
      </c>
      <c r="C25" s="157"/>
      <c r="D25" s="157"/>
      <c r="E25" s="157"/>
      <c r="F25" s="158"/>
      <c r="G25" s="11">
        <v>1</v>
      </c>
      <c r="H25" s="11">
        <v>22</v>
      </c>
      <c r="I25" s="11">
        <v>2045343</v>
      </c>
      <c r="J25" s="11">
        <v>1475552</v>
      </c>
      <c r="K25" s="11">
        <v>122761</v>
      </c>
      <c r="L25" s="11">
        <v>331825</v>
      </c>
      <c r="M25" s="11">
        <v>96740</v>
      </c>
      <c r="N25" s="11">
        <f t="shared" si="0"/>
        <v>4072221</v>
      </c>
    </row>
    <row r="26" spans="1:14" ht="13.5" customHeight="1">
      <c r="A26" s="24"/>
      <c r="B26" s="21" t="s">
        <v>505</v>
      </c>
      <c r="C26" s="160" t="s">
        <v>320</v>
      </c>
      <c r="D26" s="160"/>
      <c r="E26" s="160"/>
      <c r="F26" s="161"/>
      <c r="G26" s="11">
        <v>1</v>
      </c>
      <c r="H26" s="11">
        <v>23</v>
      </c>
      <c r="I26" s="11">
        <v>2032995</v>
      </c>
      <c r="J26" s="11">
        <v>1462669</v>
      </c>
      <c r="K26" s="11">
        <v>122535</v>
      </c>
      <c r="L26" s="11">
        <v>331825</v>
      </c>
      <c r="M26" s="11">
        <v>96740</v>
      </c>
      <c r="N26" s="11">
        <f t="shared" si="0"/>
        <v>4046764</v>
      </c>
    </row>
    <row r="27" spans="1:14" ht="13.5" customHeight="1">
      <c r="A27" s="24"/>
      <c r="B27" s="21" t="s">
        <v>237</v>
      </c>
      <c r="C27" s="159" t="s">
        <v>321</v>
      </c>
      <c r="D27" s="157"/>
      <c r="E27" s="157"/>
      <c r="F27" s="158"/>
      <c r="G27" s="11">
        <v>1</v>
      </c>
      <c r="H27" s="11">
        <v>24</v>
      </c>
      <c r="I27" s="11">
        <v>0</v>
      </c>
      <c r="J27" s="11">
        <v>1313</v>
      </c>
      <c r="K27" s="11">
        <v>0</v>
      </c>
      <c r="L27" s="11">
        <v>0</v>
      </c>
      <c r="M27" s="11">
        <v>0</v>
      </c>
      <c r="N27" s="11">
        <f t="shared" si="0"/>
        <v>1313</v>
      </c>
    </row>
    <row r="28" spans="1:14" ht="13.5" customHeight="1">
      <c r="A28" s="24"/>
      <c r="B28" s="21" t="s">
        <v>238</v>
      </c>
      <c r="C28" s="159" t="s">
        <v>322</v>
      </c>
      <c r="D28" s="157"/>
      <c r="E28" s="157"/>
      <c r="F28" s="158"/>
      <c r="G28" s="11">
        <v>1</v>
      </c>
      <c r="H28" s="11">
        <v>25</v>
      </c>
      <c r="I28" s="11">
        <v>0</v>
      </c>
      <c r="J28" s="11">
        <v>0</v>
      </c>
      <c r="K28" s="11">
        <v>0</v>
      </c>
      <c r="L28" s="11">
        <v>0</v>
      </c>
      <c r="M28" s="11">
        <v>0</v>
      </c>
      <c r="N28" s="11">
        <f t="shared" si="0"/>
        <v>0</v>
      </c>
    </row>
    <row r="29" spans="1:14" ht="13.5" customHeight="1">
      <c r="A29" s="24"/>
      <c r="B29" s="21" t="s">
        <v>239</v>
      </c>
      <c r="C29" s="162" t="s">
        <v>323</v>
      </c>
      <c r="D29" s="162"/>
      <c r="E29" s="162"/>
      <c r="F29" s="163"/>
      <c r="G29" s="11">
        <v>1</v>
      </c>
      <c r="H29" s="11">
        <v>26</v>
      </c>
      <c r="I29" s="11">
        <v>0</v>
      </c>
      <c r="J29" s="11">
        <v>0</v>
      </c>
      <c r="K29" s="11">
        <v>0</v>
      </c>
      <c r="L29" s="11">
        <v>0</v>
      </c>
      <c r="M29" s="11">
        <v>0</v>
      </c>
      <c r="N29" s="11">
        <f t="shared" si="0"/>
        <v>0</v>
      </c>
    </row>
    <row r="30" spans="1:14" ht="13.5" customHeight="1">
      <c r="A30" s="24"/>
      <c r="B30" s="21" t="s">
        <v>240</v>
      </c>
      <c r="C30" s="159" t="s">
        <v>324</v>
      </c>
      <c r="D30" s="157"/>
      <c r="E30" s="157"/>
      <c r="F30" s="158"/>
      <c r="G30" s="11">
        <v>1</v>
      </c>
      <c r="H30" s="11">
        <v>27</v>
      </c>
      <c r="I30" s="11">
        <v>0</v>
      </c>
      <c r="J30" s="11">
        <v>0</v>
      </c>
      <c r="K30" s="11">
        <v>0</v>
      </c>
      <c r="L30" s="11">
        <v>0</v>
      </c>
      <c r="M30" s="11">
        <v>0</v>
      </c>
      <c r="N30" s="11">
        <f t="shared" si="0"/>
        <v>0</v>
      </c>
    </row>
    <row r="31" spans="1:14" ht="13.5" customHeight="1">
      <c r="A31" s="24"/>
      <c r="B31" s="25" t="s">
        <v>525</v>
      </c>
      <c r="C31" s="159" t="s">
        <v>325</v>
      </c>
      <c r="D31" s="157"/>
      <c r="E31" s="157"/>
      <c r="F31" s="158"/>
      <c r="G31" s="11">
        <v>1</v>
      </c>
      <c r="H31" s="11">
        <v>28</v>
      </c>
      <c r="I31" s="11">
        <v>12348</v>
      </c>
      <c r="J31" s="11">
        <v>11570</v>
      </c>
      <c r="K31" s="11">
        <v>226</v>
      </c>
      <c r="L31" s="11">
        <v>0</v>
      </c>
      <c r="M31" s="11">
        <v>0</v>
      </c>
      <c r="N31" s="11">
        <f t="shared" si="0"/>
        <v>24144</v>
      </c>
    </row>
    <row r="32" spans="1:14" ht="13.5" customHeight="1">
      <c r="A32" s="24"/>
      <c r="B32" s="25" t="s">
        <v>526</v>
      </c>
      <c r="C32" s="159" t="s">
        <v>326</v>
      </c>
      <c r="D32" s="157"/>
      <c r="E32" s="157"/>
      <c r="F32" s="158"/>
      <c r="G32" s="11">
        <v>1</v>
      </c>
      <c r="H32" s="11">
        <v>29</v>
      </c>
      <c r="I32" s="11">
        <v>0</v>
      </c>
      <c r="J32" s="11">
        <v>0</v>
      </c>
      <c r="K32" s="11">
        <v>0</v>
      </c>
      <c r="L32" s="11">
        <v>0</v>
      </c>
      <c r="M32" s="11">
        <v>0</v>
      </c>
      <c r="N32" s="11">
        <f t="shared" si="0"/>
        <v>0</v>
      </c>
    </row>
    <row r="33" spans="1:14" ht="13.5" customHeight="1">
      <c r="A33" s="24"/>
      <c r="B33" s="25" t="s">
        <v>527</v>
      </c>
      <c r="C33" s="159" t="s">
        <v>528</v>
      </c>
      <c r="D33" s="157"/>
      <c r="E33" s="157"/>
      <c r="F33" s="158"/>
      <c r="G33" s="11">
        <v>1</v>
      </c>
      <c r="H33" s="11">
        <v>30</v>
      </c>
      <c r="I33" s="11">
        <v>0</v>
      </c>
      <c r="J33" s="11">
        <v>0</v>
      </c>
      <c r="K33" s="11">
        <v>0</v>
      </c>
      <c r="L33" s="11">
        <v>0</v>
      </c>
      <c r="M33" s="11">
        <v>0</v>
      </c>
      <c r="N33" s="11">
        <f t="shared" si="0"/>
        <v>0</v>
      </c>
    </row>
    <row r="34" spans="1:14" ht="13.5" customHeight="1">
      <c r="A34" s="24" t="s">
        <v>529</v>
      </c>
      <c r="B34" s="157" t="s">
        <v>530</v>
      </c>
      <c r="C34" s="157"/>
      <c r="D34" s="157"/>
      <c r="E34" s="157"/>
      <c r="F34" s="158"/>
      <c r="G34" s="11">
        <v>1</v>
      </c>
      <c r="H34" s="11">
        <v>31</v>
      </c>
      <c r="I34" s="11">
        <v>222395</v>
      </c>
      <c r="J34" s="11">
        <v>143087</v>
      </c>
      <c r="K34" s="11">
        <v>21422</v>
      </c>
      <c r="L34" s="11">
        <v>49197</v>
      </c>
      <c r="M34" s="11">
        <v>22897</v>
      </c>
      <c r="N34" s="11">
        <f t="shared" si="0"/>
        <v>458998</v>
      </c>
    </row>
    <row r="35" spans="1:14" ht="13.5" customHeight="1">
      <c r="A35" s="24"/>
      <c r="B35" s="21" t="s">
        <v>505</v>
      </c>
      <c r="C35" s="160" t="s">
        <v>531</v>
      </c>
      <c r="D35" s="160"/>
      <c r="E35" s="160"/>
      <c r="F35" s="161"/>
      <c r="G35" s="11">
        <v>1</v>
      </c>
      <c r="H35" s="11">
        <v>32</v>
      </c>
      <c r="I35" s="11">
        <v>206008</v>
      </c>
      <c r="J35" s="11">
        <v>123065</v>
      </c>
      <c r="K35" s="11">
        <v>19669</v>
      </c>
      <c r="L35" s="11">
        <v>46935</v>
      </c>
      <c r="M35" s="11">
        <v>17145</v>
      </c>
      <c r="N35" s="11">
        <f t="shared" si="0"/>
        <v>412822</v>
      </c>
    </row>
    <row r="36" spans="1:14" ht="13.5" customHeight="1">
      <c r="A36" s="24"/>
      <c r="B36" s="21" t="s">
        <v>237</v>
      </c>
      <c r="C36" s="159" t="s">
        <v>327</v>
      </c>
      <c r="D36" s="157"/>
      <c r="E36" s="157"/>
      <c r="F36" s="158"/>
      <c r="G36" s="11">
        <v>1</v>
      </c>
      <c r="H36" s="11">
        <v>33</v>
      </c>
      <c r="I36" s="11">
        <v>0</v>
      </c>
      <c r="J36" s="11">
        <v>187</v>
      </c>
      <c r="K36" s="11">
        <v>0</v>
      </c>
      <c r="L36" s="11">
        <v>0</v>
      </c>
      <c r="M36" s="11">
        <v>0</v>
      </c>
      <c r="N36" s="11">
        <f t="shared" si="0"/>
        <v>187</v>
      </c>
    </row>
    <row r="37" spans="1:14" ht="13.5" customHeight="1">
      <c r="A37" s="24"/>
      <c r="B37" s="21" t="s">
        <v>238</v>
      </c>
      <c r="C37" s="162" t="s">
        <v>328</v>
      </c>
      <c r="D37" s="162"/>
      <c r="E37" s="162"/>
      <c r="F37" s="163"/>
      <c r="G37" s="11">
        <v>1</v>
      </c>
      <c r="H37" s="11">
        <v>34</v>
      </c>
      <c r="I37" s="11">
        <v>0</v>
      </c>
      <c r="J37" s="11">
        <v>0</v>
      </c>
      <c r="K37" s="11">
        <v>0</v>
      </c>
      <c r="L37" s="11">
        <v>0</v>
      </c>
      <c r="M37" s="11">
        <v>0</v>
      </c>
      <c r="N37" s="11">
        <f t="shared" si="0"/>
        <v>0</v>
      </c>
    </row>
    <row r="38" spans="1:14" ht="13.5" customHeight="1">
      <c r="A38" s="24"/>
      <c r="B38" s="25" t="s">
        <v>532</v>
      </c>
      <c r="C38" s="159" t="s">
        <v>329</v>
      </c>
      <c r="D38" s="157"/>
      <c r="E38" s="157"/>
      <c r="F38" s="158"/>
      <c r="G38" s="11">
        <v>1</v>
      </c>
      <c r="H38" s="11">
        <v>35</v>
      </c>
      <c r="I38" s="11">
        <v>0</v>
      </c>
      <c r="J38" s="11">
        <v>0</v>
      </c>
      <c r="K38" s="11">
        <v>0</v>
      </c>
      <c r="L38" s="11">
        <v>0</v>
      </c>
      <c r="M38" s="11">
        <v>0</v>
      </c>
      <c r="N38" s="11">
        <f t="shared" si="0"/>
        <v>0</v>
      </c>
    </row>
    <row r="39" spans="1:14" ht="13.5" customHeight="1">
      <c r="A39" s="24"/>
      <c r="B39" s="25" t="s">
        <v>533</v>
      </c>
      <c r="C39" s="159" t="s">
        <v>330</v>
      </c>
      <c r="D39" s="157"/>
      <c r="E39" s="157"/>
      <c r="F39" s="158"/>
      <c r="G39" s="11">
        <v>1</v>
      </c>
      <c r="H39" s="11">
        <v>36</v>
      </c>
      <c r="I39" s="11">
        <v>744</v>
      </c>
      <c r="J39" s="11">
        <v>404</v>
      </c>
      <c r="K39" s="11">
        <v>337</v>
      </c>
      <c r="L39" s="11">
        <v>0</v>
      </c>
      <c r="M39" s="11">
        <v>0</v>
      </c>
      <c r="N39" s="11">
        <f t="shared" si="0"/>
        <v>1485</v>
      </c>
    </row>
    <row r="40" spans="1:14" ht="13.5" customHeight="1">
      <c r="A40" s="24"/>
      <c r="B40" s="25" t="s">
        <v>534</v>
      </c>
      <c r="C40" s="159" t="s">
        <v>326</v>
      </c>
      <c r="D40" s="157"/>
      <c r="E40" s="157"/>
      <c r="F40" s="158"/>
      <c r="G40" s="11">
        <v>1</v>
      </c>
      <c r="H40" s="11">
        <v>37</v>
      </c>
      <c r="I40" s="11">
        <v>0</v>
      </c>
      <c r="J40" s="11">
        <v>0</v>
      </c>
      <c r="K40" s="11">
        <v>0</v>
      </c>
      <c r="L40" s="11">
        <v>0</v>
      </c>
      <c r="M40" s="11">
        <v>0</v>
      </c>
      <c r="N40" s="11">
        <f t="shared" si="0"/>
        <v>0</v>
      </c>
    </row>
    <row r="41" spans="1:14" ht="13.5" customHeight="1">
      <c r="A41" s="24"/>
      <c r="B41" s="25" t="s">
        <v>526</v>
      </c>
      <c r="C41" s="159" t="s">
        <v>331</v>
      </c>
      <c r="D41" s="157"/>
      <c r="E41" s="157"/>
      <c r="F41" s="158"/>
      <c r="G41" s="11">
        <v>1</v>
      </c>
      <c r="H41" s="11">
        <v>38</v>
      </c>
      <c r="I41" s="11">
        <v>0</v>
      </c>
      <c r="J41" s="11">
        <v>0</v>
      </c>
      <c r="K41" s="11">
        <v>0</v>
      </c>
      <c r="L41" s="11">
        <v>0</v>
      </c>
      <c r="M41" s="11">
        <v>0</v>
      </c>
      <c r="N41" s="11">
        <f t="shared" si="0"/>
        <v>0</v>
      </c>
    </row>
    <row r="42" spans="1:14" ht="13.5" customHeight="1">
      <c r="A42" s="24"/>
      <c r="B42" s="25" t="s">
        <v>527</v>
      </c>
      <c r="C42" s="159" t="s">
        <v>332</v>
      </c>
      <c r="D42" s="157"/>
      <c r="E42" s="157"/>
      <c r="F42" s="158"/>
      <c r="G42" s="11">
        <v>1</v>
      </c>
      <c r="H42" s="11">
        <v>39</v>
      </c>
      <c r="I42" s="11">
        <v>15643</v>
      </c>
      <c r="J42" s="11">
        <v>19422</v>
      </c>
      <c r="K42" s="11">
        <v>1416</v>
      </c>
      <c r="L42" s="11">
        <v>2262</v>
      </c>
      <c r="M42" s="11">
        <v>5752</v>
      </c>
      <c r="N42" s="11">
        <f t="shared" si="0"/>
        <v>44495</v>
      </c>
    </row>
    <row r="43" spans="1:14" ht="13.5" customHeight="1">
      <c r="A43" s="24"/>
      <c r="B43" s="25" t="s">
        <v>535</v>
      </c>
      <c r="C43" s="159" t="s">
        <v>333</v>
      </c>
      <c r="D43" s="157"/>
      <c r="E43" s="157"/>
      <c r="F43" s="158"/>
      <c r="G43" s="11">
        <v>1</v>
      </c>
      <c r="H43" s="11">
        <v>40</v>
      </c>
      <c r="I43" s="11">
        <v>0</v>
      </c>
      <c r="J43" s="11">
        <v>0</v>
      </c>
      <c r="K43" s="11">
        <v>0</v>
      </c>
      <c r="L43" s="11">
        <v>0</v>
      </c>
      <c r="M43" s="11">
        <v>0</v>
      </c>
      <c r="N43" s="11">
        <f t="shared" si="0"/>
        <v>0</v>
      </c>
    </row>
    <row r="44" spans="1:14" ht="13.5" customHeight="1">
      <c r="A44" s="24"/>
      <c r="B44" s="25" t="s">
        <v>536</v>
      </c>
      <c r="C44" s="157" t="s">
        <v>528</v>
      </c>
      <c r="D44" s="157"/>
      <c r="E44" s="157"/>
      <c r="F44" s="158"/>
      <c r="G44" s="11">
        <v>1</v>
      </c>
      <c r="H44" s="11">
        <v>41</v>
      </c>
      <c r="I44" s="11">
        <v>0</v>
      </c>
      <c r="J44" s="11">
        <v>9</v>
      </c>
      <c r="K44" s="11">
        <v>0</v>
      </c>
      <c r="L44" s="11">
        <v>0</v>
      </c>
      <c r="M44" s="11">
        <v>0</v>
      </c>
      <c r="N44" s="11">
        <f t="shared" si="0"/>
        <v>9</v>
      </c>
    </row>
    <row r="45" spans="1:14" ht="13.5" customHeight="1">
      <c r="A45" s="24" t="s">
        <v>537</v>
      </c>
      <c r="B45" s="159" t="s">
        <v>334</v>
      </c>
      <c r="C45" s="157"/>
      <c r="D45" s="157"/>
      <c r="E45" s="157"/>
      <c r="F45" s="158"/>
      <c r="G45" s="11">
        <v>1</v>
      </c>
      <c r="H45" s="11">
        <v>42</v>
      </c>
      <c r="I45" s="11">
        <v>2939576</v>
      </c>
      <c r="J45" s="11">
        <v>2068819</v>
      </c>
      <c r="K45" s="11">
        <v>344004</v>
      </c>
      <c r="L45" s="11">
        <v>805093</v>
      </c>
      <c r="M45" s="11">
        <v>419906</v>
      </c>
      <c r="N45" s="11">
        <f t="shared" si="0"/>
        <v>6577398</v>
      </c>
    </row>
    <row r="46" spans="1:14" ht="13.5" customHeight="1">
      <c r="A46" s="24"/>
      <c r="B46" s="25" t="s">
        <v>505</v>
      </c>
      <c r="C46" s="159" t="s">
        <v>335</v>
      </c>
      <c r="D46" s="157"/>
      <c r="E46" s="157"/>
      <c r="F46" s="158"/>
      <c r="G46" s="11">
        <v>1</v>
      </c>
      <c r="H46" s="11">
        <v>43</v>
      </c>
      <c r="I46" s="11">
        <v>3659427</v>
      </c>
      <c r="J46" s="11">
        <v>3076144</v>
      </c>
      <c r="K46" s="11">
        <v>406922</v>
      </c>
      <c r="L46" s="11">
        <v>971132</v>
      </c>
      <c r="M46" s="11">
        <v>542888</v>
      </c>
      <c r="N46" s="11">
        <f t="shared" si="0"/>
        <v>8656513</v>
      </c>
    </row>
    <row r="47" spans="1:14" ht="13.5" customHeight="1">
      <c r="A47" s="24"/>
      <c r="B47" s="25" t="s">
        <v>515</v>
      </c>
      <c r="C47" s="159" t="s">
        <v>336</v>
      </c>
      <c r="D47" s="157"/>
      <c r="E47" s="157"/>
      <c r="F47" s="158"/>
      <c r="G47" s="11">
        <v>1</v>
      </c>
      <c r="H47" s="11">
        <v>44</v>
      </c>
      <c r="I47" s="11">
        <v>719851</v>
      </c>
      <c r="J47" s="11">
        <v>1007325</v>
      </c>
      <c r="K47" s="11">
        <v>62918</v>
      </c>
      <c r="L47" s="11">
        <v>166039</v>
      </c>
      <c r="M47" s="11">
        <v>122982</v>
      </c>
      <c r="N47" s="11">
        <f t="shared" si="0"/>
        <v>2079115</v>
      </c>
    </row>
    <row r="48" spans="1:14" ht="13.5" customHeight="1">
      <c r="A48" s="24" t="s">
        <v>296</v>
      </c>
      <c r="B48" s="159" t="s">
        <v>337</v>
      </c>
      <c r="C48" s="157"/>
      <c r="D48" s="157"/>
      <c r="E48" s="157"/>
      <c r="F48" s="158"/>
      <c r="G48" s="11">
        <v>1</v>
      </c>
      <c r="H48" s="11">
        <v>45</v>
      </c>
      <c r="I48" s="11">
        <v>5207314</v>
      </c>
      <c r="J48" s="11">
        <v>3687458</v>
      </c>
      <c r="K48" s="11">
        <v>488187</v>
      </c>
      <c r="L48" s="11">
        <v>1186115</v>
      </c>
      <c r="M48" s="11">
        <v>539543</v>
      </c>
      <c r="N48" s="11">
        <f t="shared" si="0"/>
        <v>11108617</v>
      </c>
    </row>
    <row r="49" spans="1:14" ht="13.5" customHeight="1">
      <c r="A49" s="20" t="s">
        <v>538</v>
      </c>
      <c r="B49" s="159" t="s">
        <v>338</v>
      </c>
      <c r="C49" s="157"/>
      <c r="D49" s="157"/>
      <c r="E49" s="157"/>
      <c r="F49" s="158"/>
      <c r="G49" s="11">
        <v>1</v>
      </c>
      <c r="H49" s="11">
        <v>46</v>
      </c>
      <c r="I49" s="11">
        <v>25430</v>
      </c>
      <c r="J49" s="11">
        <v>1825668</v>
      </c>
      <c r="K49" s="11">
        <v>134329</v>
      </c>
      <c r="L49" s="11">
        <v>346156</v>
      </c>
      <c r="M49" s="11">
        <v>196513</v>
      </c>
      <c r="N49" s="11">
        <f t="shared" si="0"/>
        <v>2528096</v>
      </c>
    </row>
    <row r="50" spans="1:14" ht="13.5" customHeight="1">
      <c r="A50" s="24"/>
      <c r="B50" s="21"/>
      <c r="C50" s="21" t="s">
        <v>507</v>
      </c>
      <c r="D50" s="157" t="s">
        <v>539</v>
      </c>
      <c r="E50" s="157"/>
      <c r="F50" s="158"/>
      <c r="G50" s="11">
        <v>1</v>
      </c>
      <c r="H50" s="11">
        <v>47</v>
      </c>
      <c r="I50" s="11">
        <v>25430</v>
      </c>
      <c r="J50" s="11">
        <v>1331903</v>
      </c>
      <c r="K50" s="11">
        <v>125559</v>
      </c>
      <c r="L50" s="11">
        <v>175463</v>
      </c>
      <c r="M50" s="11">
        <v>187996</v>
      </c>
      <c r="N50" s="11">
        <f t="shared" si="0"/>
        <v>1846351</v>
      </c>
    </row>
    <row r="51" spans="1:14" ht="13.5" customHeight="1">
      <c r="A51" s="24"/>
      <c r="B51" s="21"/>
      <c r="C51" s="21" t="s">
        <v>509</v>
      </c>
      <c r="D51" s="157" t="s">
        <v>540</v>
      </c>
      <c r="E51" s="157"/>
      <c r="F51" s="158"/>
      <c r="G51" s="11">
        <v>1</v>
      </c>
      <c r="H51" s="11">
        <v>48</v>
      </c>
      <c r="I51" s="11">
        <v>0</v>
      </c>
      <c r="J51" s="11">
        <v>0</v>
      </c>
      <c r="K51" s="11">
        <v>0</v>
      </c>
      <c r="L51" s="11">
        <v>0</v>
      </c>
      <c r="M51" s="11">
        <v>0</v>
      </c>
      <c r="N51" s="11">
        <f t="shared" si="0"/>
        <v>0</v>
      </c>
    </row>
    <row r="52" spans="1:14" ht="13.5" customHeight="1">
      <c r="A52" s="24"/>
      <c r="B52" s="21"/>
      <c r="C52" s="21" t="s">
        <v>511</v>
      </c>
      <c r="D52" s="157" t="s">
        <v>541</v>
      </c>
      <c r="E52" s="157"/>
      <c r="F52" s="158"/>
      <c r="G52" s="11">
        <v>1</v>
      </c>
      <c r="H52" s="11">
        <v>49</v>
      </c>
      <c r="I52" s="11">
        <v>0</v>
      </c>
      <c r="J52" s="11">
        <v>297738</v>
      </c>
      <c r="K52" s="11">
        <v>119</v>
      </c>
      <c r="L52" s="11">
        <v>170693</v>
      </c>
      <c r="M52" s="11">
        <v>0</v>
      </c>
      <c r="N52" s="11">
        <f t="shared" si="0"/>
        <v>468550</v>
      </c>
    </row>
    <row r="53" spans="1:14" ht="13.5" customHeight="1">
      <c r="A53" s="24"/>
      <c r="B53" s="21"/>
      <c r="C53" s="21" t="s">
        <v>513</v>
      </c>
      <c r="D53" s="157" t="s">
        <v>542</v>
      </c>
      <c r="E53" s="157"/>
      <c r="F53" s="158"/>
      <c r="G53" s="11">
        <v>1</v>
      </c>
      <c r="H53" s="11">
        <v>50</v>
      </c>
      <c r="I53" s="11">
        <v>0</v>
      </c>
      <c r="J53" s="11">
        <v>196027</v>
      </c>
      <c r="K53" s="11">
        <v>8651</v>
      </c>
      <c r="L53" s="11">
        <v>0</v>
      </c>
      <c r="M53" s="11">
        <v>8517</v>
      </c>
      <c r="N53" s="11">
        <f t="shared" si="0"/>
        <v>213195</v>
      </c>
    </row>
    <row r="54" spans="1:14" ht="13.5" customHeight="1">
      <c r="A54" s="20" t="s">
        <v>543</v>
      </c>
      <c r="B54" s="159" t="s">
        <v>544</v>
      </c>
      <c r="C54" s="157"/>
      <c r="D54" s="157"/>
      <c r="E54" s="157"/>
      <c r="F54" s="158"/>
      <c r="G54" s="11">
        <v>1</v>
      </c>
      <c r="H54" s="11">
        <v>51</v>
      </c>
      <c r="I54" s="11">
        <v>87533</v>
      </c>
      <c r="J54" s="11">
        <v>43347</v>
      </c>
      <c r="K54" s="11">
        <v>24650</v>
      </c>
      <c r="L54" s="11">
        <v>-87681</v>
      </c>
      <c r="M54" s="11">
        <v>16673</v>
      </c>
      <c r="N54" s="11">
        <f t="shared" si="0"/>
        <v>84522</v>
      </c>
    </row>
    <row r="55" spans="1:14" ht="13.5" customHeight="1">
      <c r="A55" s="24"/>
      <c r="B55" s="21" t="s">
        <v>505</v>
      </c>
      <c r="C55" s="157" t="s">
        <v>545</v>
      </c>
      <c r="D55" s="157"/>
      <c r="E55" s="157"/>
      <c r="F55" s="158"/>
      <c r="G55" s="11">
        <v>1</v>
      </c>
      <c r="H55" s="11">
        <v>52</v>
      </c>
      <c r="I55" s="11">
        <v>70901</v>
      </c>
      <c r="J55" s="11">
        <v>25113</v>
      </c>
      <c r="K55" s="11">
        <v>6458</v>
      </c>
      <c r="L55" s="11">
        <v>9707</v>
      </c>
      <c r="M55" s="11">
        <v>18465</v>
      </c>
      <c r="N55" s="11">
        <f t="shared" si="0"/>
        <v>130644</v>
      </c>
    </row>
    <row r="56" spans="1:14" ht="13.5" customHeight="1">
      <c r="A56" s="24"/>
      <c r="B56" s="21"/>
      <c r="C56" s="21" t="s">
        <v>507</v>
      </c>
      <c r="D56" s="157" t="s">
        <v>546</v>
      </c>
      <c r="E56" s="157"/>
      <c r="F56" s="158"/>
      <c r="G56" s="11">
        <v>1</v>
      </c>
      <c r="H56" s="11">
        <v>53</v>
      </c>
      <c r="I56" s="11">
        <v>0</v>
      </c>
      <c r="J56" s="11">
        <v>25113</v>
      </c>
      <c r="K56" s="11">
        <v>0</v>
      </c>
      <c r="L56" s="11">
        <v>9707</v>
      </c>
      <c r="M56" s="11">
        <v>18465</v>
      </c>
      <c r="N56" s="11">
        <f t="shared" si="0"/>
        <v>53285</v>
      </c>
    </row>
    <row r="57" spans="1:14" ht="13.5" customHeight="1">
      <c r="A57" s="24"/>
      <c r="B57" s="21"/>
      <c r="C57" s="21" t="s">
        <v>509</v>
      </c>
      <c r="D57" s="157" t="s">
        <v>547</v>
      </c>
      <c r="E57" s="157"/>
      <c r="F57" s="158"/>
      <c r="G57" s="11">
        <v>1</v>
      </c>
      <c r="H57" s="11">
        <v>54</v>
      </c>
      <c r="I57" s="11">
        <v>34361</v>
      </c>
      <c r="J57" s="11">
        <v>0</v>
      </c>
      <c r="K57" s="11">
        <v>6458</v>
      </c>
      <c r="L57" s="11">
        <v>0</v>
      </c>
      <c r="M57" s="11">
        <v>0</v>
      </c>
      <c r="N57" s="11">
        <f t="shared" si="0"/>
        <v>40819</v>
      </c>
    </row>
    <row r="58" spans="1:14" ht="13.5" customHeight="1">
      <c r="A58" s="24"/>
      <c r="B58" s="21"/>
      <c r="C58" s="21" t="s">
        <v>511</v>
      </c>
      <c r="D58" s="157" t="s">
        <v>548</v>
      </c>
      <c r="E58" s="157"/>
      <c r="F58" s="158"/>
      <c r="G58" s="11">
        <v>1</v>
      </c>
      <c r="H58" s="11">
        <v>55</v>
      </c>
      <c r="I58" s="11">
        <v>0</v>
      </c>
      <c r="J58" s="11">
        <v>0</v>
      </c>
      <c r="K58" s="11">
        <v>0</v>
      </c>
      <c r="L58" s="11">
        <v>0</v>
      </c>
      <c r="M58" s="11">
        <v>0</v>
      </c>
      <c r="N58" s="11">
        <f t="shared" si="0"/>
        <v>0</v>
      </c>
    </row>
    <row r="59" spans="1:14" ht="13.5" customHeight="1">
      <c r="A59" s="24"/>
      <c r="B59" s="21"/>
      <c r="C59" s="21" t="s">
        <v>513</v>
      </c>
      <c r="D59" s="157" t="s">
        <v>549</v>
      </c>
      <c r="E59" s="157"/>
      <c r="F59" s="158"/>
      <c r="G59" s="11">
        <v>1</v>
      </c>
      <c r="H59" s="11">
        <v>56</v>
      </c>
      <c r="I59" s="11">
        <v>0</v>
      </c>
      <c r="J59" s="11">
        <v>0</v>
      </c>
      <c r="K59" s="11">
        <v>0</v>
      </c>
      <c r="L59" s="11">
        <v>0</v>
      </c>
      <c r="M59" s="11">
        <v>0</v>
      </c>
      <c r="N59" s="11">
        <f t="shared" si="0"/>
        <v>0</v>
      </c>
    </row>
    <row r="60" spans="1:14" ht="13.5" customHeight="1">
      <c r="A60" s="24"/>
      <c r="B60" s="21"/>
      <c r="C60" s="21" t="s">
        <v>550</v>
      </c>
      <c r="D60" s="157" t="s">
        <v>528</v>
      </c>
      <c r="E60" s="157"/>
      <c r="F60" s="158"/>
      <c r="G60" s="11">
        <v>1</v>
      </c>
      <c r="H60" s="11">
        <v>57</v>
      </c>
      <c r="I60" s="11">
        <v>36540</v>
      </c>
      <c r="J60" s="11">
        <v>0</v>
      </c>
      <c r="K60" s="11">
        <v>0</v>
      </c>
      <c r="L60" s="11">
        <v>0</v>
      </c>
      <c r="M60" s="11">
        <v>0</v>
      </c>
      <c r="N60" s="11">
        <f t="shared" si="0"/>
        <v>36540</v>
      </c>
    </row>
    <row r="61" spans="1:14" ht="13.5" customHeight="1">
      <c r="A61" s="24"/>
      <c r="B61" s="21" t="s">
        <v>515</v>
      </c>
      <c r="C61" s="157" t="s">
        <v>551</v>
      </c>
      <c r="D61" s="157"/>
      <c r="E61" s="157"/>
      <c r="F61" s="158"/>
      <c r="G61" s="11">
        <v>1</v>
      </c>
      <c r="H61" s="11">
        <v>58</v>
      </c>
      <c r="I61" s="11">
        <v>16632</v>
      </c>
      <c r="J61" s="11">
        <v>18234</v>
      </c>
      <c r="K61" s="11">
        <v>18192</v>
      </c>
      <c r="L61" s="11">
        <v>-97388</v>
      </c>
      <c r="M61" s="11">
        <v>-1792</v>
      </c>
      <c r="N61" s="11">
        <f t="shared" si="0"/>
        <v>-46122</v>
      </c>
    </row>
    <row r="62" spans="1:14" ht="13.5" customHeight="1">
      <c r="A62" s="24"/>
      <c r="B62" s="21"/>
      <c r="C62" s="16" t="s">
        <v>507</v>
      </c>
      <c r="D62" s="157" t="s">
        <v>552</v>
      </c>
      <c r="E62" s="157"/>
      <c r="F62" s="158"/>
      <c r="G62" s="11">
        <v>1</v>
      </c>
      <c r="H62" s="11">
        <v>59</v>
      </c>
      <c r="I62" s="11">
        <v>952</v>
      </c>
      <c r="J62" s="11">
        <v>1200</v>
      </c>
      <c r="K62" s="11">
        <v>0</v>
      </c>
      <c r="L62" s="11">
        <v>0</v>
      </c>
      <c r="M62" s="11">
        <v>0</v>
      </c>
      <c r="N62" s="11">
        <f t="shared" si="0"/>
        <v>2152</v>
      </c>
    </row>
    <row r="63" spans="1:14" ht="13.5" customHeight="1">
      <c r="A63" s="24"/>
      <c r="B63" s="21"/>
      <c r="C63" s="16" t="s">
        <v>509</v>
      </c>
      <c r="D63" s="157" t="s">
        <v>553</v>
      </c>
      <c r="E63" s="157"/>
      <c r="F63" s="158"/>
      <c r="G63" s="11">
        <v>1</v>
      </c>
      <c r="H63" s="11">
        <v>60</v>
      </c>
      <c r="I63" s="11">
        <v>0</v>
      </c>
      <c r="J63" s="11">
        <v>0</v>
      </c>
      <c r="K63" s="11">
        <v>0</v>
      </c>
      <c r="L63" s="11">
        <v>0</v>
      </c>
      <c r="M63" s="11">
        <v>0</v>
      </c>
      <c r="N63" s="11">
        <f t="shared" si="0"/>
        <v>0</v>
      </c>
    </row>
    <row r="64" spans="1:14" ht="13.5" customHeight="1">
      <c r="A64" s="24"/>
      <c r="B64" s="21"/>
      <c r="C64" s="16" t="s">
        <v>511</v>
      </c>
      <c r="D64" s="157" t="s">
        <v>554</v>
      </c>
      <c r="E64" s="157"/>
      <c r="F64" s="158"/>
      <c r="G64" s="11">
        <v>1</v>
      </c>
      <c r="H64" s="11">
        <v>61</v>
      </c>
      <c r="I64" s="11">
        <v>0</v>
      </c>
      <c r="J64" s="11">
        <v>0</v>
      </c>
      <c r="K64" s="11">
        <v>0</v>
      </c>
      <c r="L64" s="11">
        <v>0</v>
      </c>
      <c r="M64" s="11">
        <v>0</v>
      </c>
      <c r="N64" s="11">
        <f t="shared" si="0"/>
        <v>0</v>
      </c>
    </row>
    <row r="65" spans="1:14" ht="13.5" customHeight="1">
      <c r="A65" s="24"/>
      <c r="B65" s="21"/>
      <c r="C65" s="16" t="s">
        <v>374</v>
      </c>
      <c r="D65" s="157" t="s">
        <v>555</v>
      </c>
      <c r="E65" s="157"/>
      <c r="F65" s="158"/>
      <c r="G65" s="11">
        <v>1</v>
      </c>
      <c r="H65" s="11">
        <v>62</v>
      </c>
      <c r="I65" s="11">
        <v>0</v>
      </c>
      <c r="J65" s="11">
        <v>0</v>
      </c>
      <c r="K65" s="11">
        <v>0</v>
      </c>
      <c r="L65" s="11">
        <v>0</v>
      </c>
      <c r="M65" s="11">
        <v>0</v>
      </c>
      <c r="N65" s="11">
        <f t="shared" si="0"/>
        <v>0</v>
      </c>
    </row>
    <row r="66" spans="1:14" ht="13.5" customHeight="1">
      <c r="A66" s="27"/>
      <c r="B66" s="28"/>
      <c r="C66" s="171" t="s">
        <v>388</v>
      </c>
      <c r="D66" s="157" t="s">
        <v>556</v>
      </c>
      <c r="E66" s="157"/>
      <c r="F66" s="158"/>
      <c r="G66" s="11">
        <v>1</v>
      </c>
      <c r="H66" s="11">
        <v>63</v>
      </c>
      <c r="I66" s="11">
        <v>15680</v>
      </c>
      <c r="J66" s="11">
        <v>17034</v>
      </c>
      <c r="K66" s="11">
        <v>18192</v>
      </c>
      <c r="L66" s="11">
        <v>0</v>
      </c>
      <c r="M66" s="11">
        <v>0</v>
      </c>
      <c r="N66" s="11">
        <f t="shared" si="0"/>
        <v>50906</v>
      </c>
    </row>
    <row r="67" spans="1:14" ht="13.5" customHeight="1">
      <c r="A67" s="29"/>
      <c r="B67" s="30"/>
      <c r="C67" s="172"/>
      <c r="D67" s="157" t="s">
        <v>557</v>
      </c>
      <c r="E67" s="157"/>
      <c r="F67" s="158"/>
      <c r="G67" s="11">
        <v>1</v>
      </c>
      <c r="H67" s="11">
        <v>64</v>
      </c>
      <c r="I67" s="11">
        <v>0</v>
      </c>
      <c r="J67" s="11">
        <v>0</v>
      </c>
      <c r="K67" s="11">
        <v>0</v>
      </c>
      <c r="L67" s="11">
        <v>97388</v>
      </c>
      <c r="M67" s="11">
        <v>1792</v>
      </c>
      <c r="N67" s="11">
        <f t="shared" si="0"/>
        <v>99180</v>
      </c>
    </row>
    <row r="68" spans="1:14" ht="13.5" customHeight="1">
      <c r="A68" s="174" t="s">
        <v>558</v>
      </c>
      <c r="B68" s="174"/>
      <c r="C68" s="174"/>
      <c r="D68" s="173" t="s">
        <v>559</v>
      </c>
      <c r="E68" s="173"/>
      <c r="F68" s="173"/>
      <c r="G68" s="11">
        <v>1</v>
      </c>
      <c r="H68" s="11">
        <v>65</v>
      </c>
      <c r="I68" s="11">
        <v>15680</v>
      </c>
      <c r="J68" s="11">
        <v>0</v>
      </c>
      <c r="K68" s="11">
        <v>8102</v>
      </c>
      <c r="L68" s="11">
        <v>0</v>
      </c>
      <c r="M68" s="11">
        <v>5738</v>
      </c>
      <c r="N68" s="11">
        <f t="shared" si="0"/>
        <v>29520</v>
      </c>
    </row>
    <row r="69" spans="1:14" ht="13.5" customHeight="1">
      <c r="A69" s="174"/>
      <c r="B69" s="174"/>
      <c r="C69" s="174"/>
      <c r="D69" s="173" t="s">
        <v>560</v>
      </c>
      <c r="E69" s="173"/>
      <c r="F69" s="173"/>
      <c r="G69" s="11">
        <v>1</v>
      </c>
      <c r="H69" s="11">
        <v>66</v>
      </c>
      <c r="I69" s="11">
        <v>0</v>
      </c>
      <c r="J69" s="11">
        <v>250</v>
      </c>
      <c r="K69" s="11">
        <v>0</v>
      </c>
      <c r="L69" s="11">
        <v>6508</v>
      </c>
      <c r="M69" s="11">
        <v>0</v>
      </c>
      <c r="N69" s="11">
        <f t="shared" ref="N69:N107" si="1">SUM(I69:M69)</f>
        <v>6758</v>
      </c>
    </row>
    <row r="70" spans="1:14" ht="13.5" customHeight="1">
      <c r="A70" s="20" t="s">
        <v>561</v>
      </c>
      <c r="B70" s="121" t="s">
        <v>339</v>
      </c>
      <c r="C70" s="83"/>
      <c r="D70" s="83"/>
      <c r="E70" s="83"/>
      <c r="F70" s="84"/>
      <c r="G70" s="11">
        <v>1</v>
      </c>
      <c r="H70" s="11">
        <v>67</v>
      </c>
      <c r="I70" s="11">
        <v>0</v>
      </c>
      <c r="J70" s="11">
        <v>0</v>
      </c>
      <c r="K70" s="11">
        <v>0</v>
      </c>
      <c r="L70" s="11">
        <v>0</v>
      </c>
      <c r="M70" s="11">
        <v>0</v>
      </c>
      <c r="N70" s="11">
        <f t="shared" si="1"/>
        <v>0</v>
      </c>
    </row>
    <row r="71" spans="1:14" ht="13.5" customHeight="1">
      <c r="A71" s="20" t="s">
        <v>562</v>
      </c>
      <c r="B71" s="121" t="s">
        <v>340</v>
      </c>
      <c r="C71" s="83"/>
      <c r="D71" s="83"/>
      <c r="E71" s="83"/>
      <c r="F71" s="84"/>
      <c r="G71" s="11">
        <v>1</v>
      </c>
      <c r="H71" s="11">
        <v>68</v>
      </c>
      <c r="I71" s="11">
        <v>112963</v>
      </c>
      <c r="J71" s="11">
        <v>1869015</v>
      </c>
      <c r="K71" s="11">
        <v>158979</v>
      </c>
      <c r="L71" s="11">
        <v>258475</v>
      </c>
      <c r="M71" s="11">
        <v>213186</v>
      </c>
      <c r="N71" s="11">
        <f t="shared" si="1"/>
        <v>2612618</v>
      </c>
    </row>
    <row r="72" spans="1:14" ht="13.5" customHeight="1">
      <c r="A72" s="20" t="s">
        <v>563</v>
      </c>
      <c r="B72" s="121" t="s">
        <v>341</v>
      </c>
      <c r="C72" s="83"/>
      <c r="D72" s="83"/>
      <c r="E72" s="83"/>
      <c r="F72" s="84"/>
      <c r="G72" s="11">
        <v>1</v>
      </c>
      <c r="H72" s="11">
        <v>69</v>
      </c>
      <c r="I72" s="11">
        <v>5320277</v>
      </c>
      <c r="J72" s="11">
        <v>5556473</v>
      </c>
      <c r="K72" s="11">
        <v>647166</v>
      </c>
      <c r="L72" s="11">
        <v>1444590</v>
      </c>
      <c r="M72" s="11">
        <v>752729</v>
      </c>
      <c r="N72" s="11">
        <f t="shared" si="1"/>
        <v>13721235</v>
      </c>
    </row>
    <row r="73" spans="1:14" ht="13.5" customHeight="1">
      <c r="A73" s="20" t="s">
        <v>564</v>
      </c>
      <c r="B73" s="83" t="s">
        <v>4</v>
      </c>
      <c r="C73" s="83"/>
      <c r="D73" s="83"/>
      <c r="E73" s="83"/>
      <c r="F73" s="84"/>
      <c r="G73" s="11">
        <v>1</v>
      </c>
      <c r="H73" s="11">
        <v>70</v>
      </c>
      <c r="I73" s="11">
        <v>0</v>
      </c>
      <c r="J73" s="11">
        <v>0</v>
      </c>
      <c r="K73" s="11">
        <v>0</v>
      </c>
      <c r="L73" s="11">
        <v>0</v>
      </c>
      <c r="M73" s="11">
        <v>0</v>
      </c>
      <c r="N73" s="11">
        <f t="shared" si="1"/>
        <v>0</v>
      </c>
    </row>
    <row r="74" spans="1:14" ht="13.5" customHeight="1">
      <c r="A74" s="20" t="s">
        <v>565</v>
      </c>
      <c r="B74" s="83" t="s">
        <v>5</v>
      </c>
      <c r="C74" s="83"/>
      <c r="D74" s="83"/>
      <c r="E74" s="83"/>
      <c r="F74" s="84"/>
      <c r="G74" s="11">
        <v>1</v>
      </c>
      <c r="H74" s="11">
        <v>71</v>
      </c>
      <c r="I74" s="11">
        <v>0</v>
      </c>
      <c r="J74" s="11">
        <v>0</v>
      </c>
      <c r="K74" s="11">
        <v>0</v>
      </c>
      <c r="L74" s="11">
        <v>0</v>
      </c>
      <c r="M74" s="11">
        <v>0</v>
      </c>
      <c r="N74" s="11">
        <f t="shared" si="1"/>
        <v>0</v>
      </c>
    </row>
    <row r="75" spans="1:14" ht="13.5" customHeight="1">
      <c r="A75" s="42">
        <v>16</v>
      </c>
      <c r="B75" s="121" t="s">
        <v>566</v>
      </c>
      <c r="C75" s="83"/>
      <c r="D75" s="83"/>
      <c r="E75" s="83"/>
      <c r="F75" s="84"/>
      <c r="G75" s="11">
        <v>1</v>
      </c>
      <c r="H75" s="11">
        <v>72</v>
      </c>
      <c r="I75" s="11">
        <v>0</v>
      </c>
      <c r="J75" s="11">
        <v>0</v>
      </c>
      <c r="K75" s="11">
        <v>0</v>
      </c>
      <c r="L75" s="11">
        <v>0</v>
      </c>
      <c r="M75" s="11">
        <v>0</v>
      </c>
      <c r="N75" s="11">
        <f t="shared" si="1"/>
        <v>0</v>
      </c>
    </row>
    <row r="76" spans="1:14" ht="13.5" customHeight="1">
      <c r="A76" s="42">
        <v>17</v>
      </c>
      <c r="B76" s="121" t="s">
        <v>567</v>
      </c>
      <c r="C76" s="83"/>
      <c r="D76" s="83"/>
      <c r="E76" s="83"/>
      <c r="F76" s="84"/>
      <c r="G76" s="11">
        <v>1</v>
      </c>
      <c r="H76" s="11">
        <v>73</v>
      </c>
      <c r="I76" s="11">
        <v>0</v>
      </c>
      <c r="J76" s="11">
        <v>0</v>
      </c>
      <c r="K76" s="11">
        <v>0</v>
      </c>
      <c r="L76" s="11">
        <v>0</v>
      </c>
      <c r="M76" s="11">
        <v>0</v>
      </c>
      <c r="N76" s="11">
        <f t="shared" si="1"/>
        <v>0</v>
      </c>
    </row>
    <row r="77" spans="1:14" ht="13.5" customHeight="1">
      <c r="A77" s="141" t="s">
        <v>568</v>
      </c>
      <c r="B77" s="142"/>
      <c r="C77" s="143"/>
      <c r="D77" s="175" t="s">
        <v>428</v>
      </c>
      <c r="E77" s="157"/>
      <c r="F77" s="158"/>
      <c r="G77" s="11">
        <v>1</v>
      </c>
      <c r="H77" s="11">
        <v>74</v>
      </c>
      <c r="I77" s="11">
        <v>15690</v>
      </c>
      <c r="J77" s="11">
        <v>0</v>
      </c>
      <c r="K77" s="11">
        <v>8102</v>
      </c>
      <c r="L77" s="11">
        <v>0</v>
      </c>
      <c r="M77" s="11">
        <v>5738</v>
      </c>
      <c r="N77" s="11">
        <f t="shared" si="1"/>
        <v>29530</v>
      </c>
    </row>
    <row r="78" spans="1:14" ht="18" customHeight="1">
      <c r="A78" s="144"/>
      <c r="B78" s="145"/>
      <c r="C78" s="146"/>
      <c r="D78" s="175" t="s">
        <v>569</v>
      </c>
      <c r="E78" s="157"/>
      <c r="F78" s="158"/>
      <c r="G78" s="11">
        <v>1</v>
      </c>
      <c r="H78" s="11">
        <v>75</v>
      </c>
      <c r="I78" s="11">
        <v>0</v>
      </c>
      <c r="J78" s="11">
        <v>250</v>
      </c>
      <c r="K78" s="11">
        <v>0</v>
      </c>
      <c r="L78" s="11">
        <v>6503</v>
      </c>
      <c r="M78" s="11">
        <v>0</v>
      </c>
      <c r="N78" s="11">
        <f t="shared" si="1"/>
        <v>6753</v>
      </c>
    </row>
    <row r="79" spans="1:14" ht="18" customHeight="1">
      <c r="A79" s="147" t="s">
        <v>570</v>
      </c>
      <c r="B79" s="148"/>
      <c r="C79" s="149"/>
      <c r="D79" s="110" t="s">
        <v>280</v>
      </c>
      <c r="E79" s="83"/>
      <c r="F79" s="84"/>
      <c r="G79" s="11">
        <v>2</v>
      </c>
      <c r="H79" s="11">
        <v>1</v>
      </c>
      <c r="I79" s="11">
        <v>12348</v>
      </c>
      <c r="J79" s="11">
        <v>11570</v>
      </c>
      <c r="K79" s="11">
        <v>226</v>
      </c>
      <c r="L79" s="11">
        <v>0</v>
      </c>
      <c r="M79" s="11">
        <v>0</v>
      </c>
      <c r="N79" s="11">
        <f t="shared" si="1"/>
        <v>24144</v>
      </c>
    </row>
    <row r="80" spans="1:14" ht="18" customHeight="1">
      <c r="A80" s="150"/>
      <c r="B80" s="151"/>
      <c r="C80" s="152"/>
      <c r="D80" s="66" t="s">
        <v>344</v>
      </c>
      <c r="E80" s="83"/>
      <c r="F80" s="84"/>
      <c r="G80" s="11">
        <v>2</v>
      </c>
      <c r="H80" s="11">
        <v>2</v>
      </c>
      <c r="I80" s="11">
        <v>0</v>
      </c>
      <c r="J80" s="11">
        <v>0</v>
      </c>
      <c r="K80" s="11">
        <v>0</v>
      </c>
      <c r="L80" s="11">
        <v>0</v>
      </c>
      <c r="M80" s="11">
        <v>0</v>
      </c>
      <c r="N80" s="11">
        <f t="shared" si="1"/>
        <v>0</v>
      </c>
    </row>
    <row r="81" spans="1:14" ht="18" customHeight="1">
      <c r="A81" s="153"/>
      <c r="B81" s="154"/>
      <c r="C81" s="155"/>
      <c r="D81" s="66" t="s">
        <v>345</v>
      </c>
      <c r="E81" s="83"/>
      <c r="F81" s="84"/>
      <c r="G81" s="11">
        <v>2</v>
      </c>
      <c r="H81" s="11">
        <v>3</v>
      </c>
      <c r="I81" s="11">
        <v>0</v>
      </c>
      <c r="J81" s="11">
        <v>0</v>
      </c>
      <c r="K81" s="11">
        <v>0</v>
      </c>
      <c r="L81" s="11">
        <v>0</v>
      </c>
      <c r="M81" s="11">
        <v>0</v>
      </c>
      <c r="N81" s="11">
        <f t="shared" si="1"/>
        <v>0</v>
      </c>
    </row>
    <row r="82" spans="1:14" ht="13.5" customHeight="1">
      <c r="A82" s="147" t="s">
        <v>571</v>
      </c>
      <c r="B82" s="148"/>
      <c r="C82" s="149"/>
      <c r="D82" s="66" t="s">
        <v>280</v>
      </c>
      <c r="E82" s="121"/>
      <c r="F82" s="156"/>
      <c r="G82" s="11">
        <v>2</v>
      </c>
      <c r="H82" s="11">
        <v>4</v>
      </c>
      <c r="I82" s="11">
        <v>0</v>
      </c>
      <c r="J82" s="11">
        <v>0</v>
      </c>
      <c r="K82" s="11">
        <v>0</v>
      </c>
      <c r="L82" s="11">
        <v>0</v>
      </c>
      <c r="M82" s="11">
        <v>0</v>
      </c>
      <c r="N82" s="11">
        <f t="shared" si="1"/>
        <v>0</v>
      </c>
    </row>
    <row r="83" spans="1:14">
      <c r="A83" s="150"/>
      <c r="B83" s="151"/>
      <c r="C83" s="152"/>
      <c r="D83" s="66" t="s">
        <v>342</v>
      </c>
      <c r="E83" s="121"/>
      <c r="F83" s="156"/>
      <c r="G83" s="11">
        <v>2</v>
      </c>
      <c r="H83" s="11">
        <v>5</v>
      </c>
      <c r="I83" s="11">
        <v>744</v>
      </c>
      <c r="J83" s="11">
        <v>404</v>
      </c>
      <c r="K83" s="11">
        <v>337</v>
      </c>
      <c r="L83" s="11">
        <v>0</v>
      </c>
      <c r="M83" s="11">
        <v>0</v>
      </c>
      <c r="N83" s="11">
        <f t="shared" si="1"/>
        <v>1485</v>
      </c>
    </row>
    <row r="84" spans="1:14">
      <c r="A84" s="150"/>
      <c r="B84" s="151"/>
      <c r="C84" s="152"/>
      <c r="D84" s="66" t="s">
        <v>343</v>
      </c>
      <c r="E84" s="121"/>
      <c r="F84" s="156"/>
      <c r="G84" s="11">
        <v>2</v>
      </c>
      <c r="H84" s="11">
        <v>6</v>
      </c>
      <c r="I84" s="11">
        <v>0</v>
      </c>
      <c r="J84" s="11">
        <v>0</v>
      </c>
      <c r="K84" s="11">
        <v>0</v>
      </c>
      <c r="L84" s="11">
        <v>0</v>
      </c>
      <c r="M84" s="11">
        <v>0</v>
      </c>
      <c r="N84" s="11">
        <f t="shared" si="1"/>
        <v>0</v>
      </c>
    </row>
    <row r="85" spans="1:14">
      <c r="A85" s="150"/>
      <c r="B85" s="151"/>
      <c r="C85" s="152"/>
      <c r="D85" s="66" t="s">
        <v>344</v>
      </c>
      <c r="E85" s="83"/>
      <c r="F85" s="84"/>
      <c r="G85" s="11">
        <v>2</v>
      </c>
      <c r="H85" s="11">
        <v>7</v>
      </c>
      <c r="I85" s="11">
        <v>0</v>
      </c>
      <c r="J85" s="11">
        <v>0</v>
      </c>
      <c r="K85" s="11">
        <v>0</v>
      </c>
      <c r="L85" s="11">
        <v>0</v>
      </c>
      <c r="M85" s="11">
        <v>0</v>
      </c>
      <c r="N85" s="11">
        <f t="shared" si="1"/>
        <v>0</v>
      </c>
    </row>
    <row r="86" spans="1:14">
      <c r="A86" s="153"/>
      <c r="B86" s="154"/>
      <c r="C86" s="155"/>
      <c r="D86" s="66" t="s">
        <v>345</v>
      </c>
      <c r="E86" s="83"/>
      <c r="F86" s="84"/>
      <c r="G86" s="11">
        <v>2</v>
      </c>
      <c r="H86" s="11">
        <v>8</v>
      </c>
      <c r="I86" s="11">
        <v>0</v>
      </c>
      <c r="J86" s="11">
        <v>0</v>
      </c>
      <c r="K86" s="11">
        <v>0</v>
      </c>
      <c r="L86" s="11">
        <v>0</v>
      </c>
      <c r="M86" s="11">
        <v>0</v>
      </c>
      <c r="N86" s="11">
        <f t="shared" si="1"/>
        <v>0</v>
      </c>
    </row>
    <row r="87" spans="1:14">
      <c r="A87" s="147" t="s">
        <v>572</v>
      </c>
      <c r="B87" s="148"/>
      <c r="C87" s="149"/>
      <c r="D87" s="24" t="s">
        <v>366</v>
      </c>
      <c r="E87" s="17"/>
      <c r="F87" s="22" t="s">
        <v>346</v>
      </c>
      <c r="G87" s="11">
        <v>2</v>
      </c>
      <c r="H87" s="11">
        <v>9</v>
      </c>
      <c r="I87" s="11">
        <v>0</v>
      </c>
      <c r="J87" s="11">
        <v>0</v>
      </c>
      <c r="K87" s="11">
        <v>0</v>
      </c>
      <c r="L87" s="11">
        <v>0</v>
      </c>
      <c r="M87" s="11">
        <v>0</v>
      </c>
      <c r="N87" s="11">
        <f t="shared" si="1"/>
        <v>0</v>
      </c>
    </row>
    <row r="88" spans="1:14">
      <c r="A88" s="150"/>
      <c r="B88" s="151"/>
      <c r="C88" s="152"/>
      <c r="D88" s="122" t="s">
        <v>295</v>
      </c>
      <c r="E88" s="122"/>
      <c r="F88" s="31" t="s">
        <v>347</v>
      </c>
      <c r="G88" s="11">
        <v>2</v>
      </c>
      <c r="H88" s="11">
        <v>10</v>
      </c>
      <c r="I88" s="11">
        <v>0</v>
      </c>
      <c r="J88" s="11">
        <v>0</v>
      </c>
      <c r="K88" s="11">
        <v>0</v>
      </c>
      <c r="L88" s="11">
        <v>0</v>
      </c>
      <c r="M88" s="11">
        <v>0</v>
      </c>
      <c r="N88" s="11">
        <f t="shared" si="1"/>
        <v>0</v>
      </c>
    </row>
    <row r="89" spans="1:14" ht="13.5" customHeight="1">
      <c r="A89" s="150"/>
      <c r="B89" s="151"/>
      <c r="C89" s="152"/>
      <c r="D89" s="122"/>
      <c r="E89" s="122"/>
      <c r="F89" s="31" t="s">
        <v>173</v>
      </c>
      <c r="G89" s="11">
        <v>2</v>
      </c>
      <c r="H89" s="11">
        <v>11</v>
      </c>
      <c r="I89" s="11">
        <v>0</v>
      </c>
      <c r="J89" s="11">
        <v>0</v>
      </c>
      <c r="K89" s="11">
        <v>0</v>
      </c>
      <c r="L89" s="11">
        <v>0</v>
      </c>
      <c r="M89" s="11">
        <v>0</v>
      </c>
      <c r="N89" s="11">
        <f t="shared" si="1"/>
        <v>0</v>
      </c>
    </row>
    <row r="90" spans="1:14">
      <c r="A90" s="150"/>
      <c r="B90" s="151"/>
      <c r="C90" s="152"/>
      <c r="D90" s="24" t="s">
        <v>368</v>
      </c>
      <c r="E90" s="21"/>
      <c r="F90" s="22" t="s">
        <v>348</v>
      </c>
      <c r="G90" s="11">
        <v>2</v>
      </c>
      <c r="H90" s="11">
        <v>12</v>
      </c>
      <c r="I90" s="11">
        <v>0</v>
      </c>
      <c r="J90" s="11">
        <v>0</v>
      </c>
      <c r="K90" s="11">
        <v>0</v>
      </c>
      <c r="L90" s="11">
        <v>0</v>
      </c>
      <c r="M90" s="11">
        <v>0</v>
      </c>
      <c r="N90" s="11">
        <f t="shared" si="1"/>
        <v>0</v>
      </c>
    </row>
    <row r="91" spans="1:14">
      <c r="A91" s="150"/>
      <c r="B91" s="151"/>
      <c r="C91" s="152"/>
      <c r="D91" s="122" t="s">
        <v>295</v>
      </c>
      <c r="E91" s="122"/>
      <c r="F91" s="31" t="s">
        <v>349</v>
      </c>
      <c r="G91" s="11">
        <v>2</v>
      </c>
      <c r="H91" s="11">
        <v>13</v>
      </c>
      <c r="I91" s="11">
        <v>0</v>
      </c>
      <c r="J91" s="11">
        <v>0</v>
      </c>
      <c r="K91" s="11">
        <v>0</v>
      </c>
      <c r="L91" s="11">
        <v>0</v>
      </c>
      <c r="M91" s="11">
        <v>0</v>
      </c>
      <c r="N91" s="11">
        <f t="shared" si="1"/>
        <v>0</v>
      </c>
    </row>
    <row r="92" spans="1:14" ht="13.5" customHeight="1">
      <c r="A92" s="150"/>
      <c r="B92" s="151"/>
      <c r="C92" s="152"/>
      <c r="D92" s="122"/>
      <c r="E92" s="122"/>
      <c r="F92" s="31" t="s">
        <v>350</v>
      </c>
      <c r="G92" s="11">
        <v>2</v>
      </c>
      <c r="H92" s="11">
        <v>14</v>
      </c>
      <c r="I92" s="11">
        <v>0</v>
      </c>
      <c r="J92" s="11">
        <v>0</v>
      </c>
      <c r="K92" s="11">
        <v>0</v>
      </c>
      <c r="L92" s="11">
        <v>0</v>
      </c>
      <c r="M92" s="11">
        <v>0</v>
      </c>
      <c r="N92" s="11">
        <f t="shared" si="1"/>
        <v>0</v>
      </c>
    </row>
    <row r="93" spans="1:14" ht="15" customHeight="1">
      <c r="A93" s="150"/>
      <c r="B93" s="151"/>
      <c r="C93" s="152"/>
      <c r="D93" s="24" t="s">
        <v>371</v>
      </c>
      <c r="E93" s="21"/>
      <c r="F93" s="22" t="s">
        <v>351</v>
      </c>
      <c r="G93" s="11">
        <v>2</v>
      </c>
      <c r="H93" s="11">
        <v>15</v>
      </c>
      <c r="I93" s="11">
        <v>0</v>
      </c>
      <c r="J93" s="11">
        <v>0</v>
      </c>
      <c r="K93" s="11">
        <v>0</v>
      </c>
      <c r="L93" s="11">
        <v>0</v>
      </c>
      <c r="M93" s="11">
        <v>13611</v>
      </c>
      <c r="N93" s="11">
        <f t="shared" si="1"/>
        <v>13611</v>
      </c>
    </row>
    <row r="94" spans="1:14">
      <c r="A94" s="150"/>
      <c r="B94" s="151"/>
      <c r="C94" s="152"/>
      <c r="D94" s="20" t="s">
        <v>374</v>
      </c>
      <c r="E94" s="21"/>
      <c r="F94" s="32" t="s">
        <v>573</v>
      </c>
      <c r="G94" s="11">
        <v>2</v>
      </c>
      <c r="H94" s="11">
        <v>16</v>
      </c>
      <c r="I94" s="11">
        <v>0</v>
      </c>
      <c r="J94" s="11">
        <v>0</v>
      </c>
      <c r="K94" s="11">
        <v>0</v>
      </c>
      <c r="L94" s="11">
        <v>0</v>
      </c>
      <c r="M94" s="11">
        <v>0</v>
      </c>
      <c r="N94" s="11">
        <f t="shared" si="1"/>
        <v>0</v>
      </c>
    </row>
    <row r="95" spans="1:14">
      <c r="A95" s="153"/>
      <c r="B95" s="154"/>
      <c r="C95" s="155"/>
      <c r="D95" s="20" t="s">
        <v>388</v>
      </c>
      <c r="E95" s="21"/>
      <c r="F95" s="32" t="s">
        <v>574</v>
      </c>
      <c r="G95" s="11">
        <v>2</v>
      </c>
      <c r="H95" s="11">
        <v>17</v>
      </c>
      <c r="I95" s="11">
        <v>0</v>
      </c>
      <c r="J95" s="11">
        <v>0</v>
      </c>
      <c r="K95" s="11">
        <v>0</v>
      </c>
      <c r="L95" s="11">
        <v>0</v>
      </c>
      <c r="M95" s="11">
        <v>0</v>
      </c>
      <c r="N95" s="11">
        <f t="shared" si="1"/>
        <v>0</v>
      </c>
    </row>
    <row r="96" spans="1:14">
      <c r="A96" s="134" t="s">
        <v>352</v>
      </c>
      <c r="B96" s="135"/>
      <c r="C96" s="135"/>
      <c r="D96" s="135" t="s">
        <v>353</v>
      </c>
      <c r="E96" s="135"/>
      <c r="F96" s="135"/>
      <c r="G96" s="11">
        <v>2</v>
      </c>
      <c r="H96" s="11">
        <v>18</v>
      </c>
      <c r="I96" s="11">
        <v>0</v>
      </c>
      <c r="J96" s="11">
        <v>0</v>
      </c>
      <c r="K96" s="11">
        <v>0</v>
      </c>
      <c r="L96" s="11">
        <v>0</v>
      </c>
      <c r="M96" s="11">
        <v>0</v>
      </c>
      <c r="N96" s="11">
        <f t="shared" si="1"/>
        <v>0</v>
      </c>
    </row>
    <row r="97" spans="1:14">
      <c r="A97" s="135"/>
      <c r="B97" s="135"/>
      <c r="C97" s="135"/>
      <c r="D97" s="122" t="s">
        <v>558</v>
      </c>
      <c r="E97" s="122"/>
      <c r="F97" s="31" t="s">
        <v>354</v>
      </c>
      <c r="G97" s="11">
        <v>2</v>
      </c>
      <c r="H97" s="11">
        <v>19</v>
      </c>
      <c r="I97" s="11">
        <v>0</v>
      </c>
      <c r="J97" s="11">
        <v>0</v>
      </c>
      <c r="K97" s="11">
        <v>0</v>
      </c>
      <c r="L97" s="11">
        <v>0</v>
      </c>
      <c r="M97" s="11">
        <v>0</v>
      </c>
      <c r="N97" s="11">
        <f t="shared" si="1"/>
        <v>0</v>
      </c>
    </row>
    <row r="98" spans="1:14">
      <c r="A98" s="135"/>
      <c r="B98" s="135"/>
      <c r="C98" s="135"/>
      <c r="D98" s="122"/>
      <c r="E98" s="122"/>
      <c r="F98" s="31" t="s">
        <v>349</v>
      </c>
      <c r="G98" s="11">
        <v>2</v>
      </c>
      <c r="H98" s="11">
        <v>20</v>
      </c>
      <c r="I98" s="11">
        <v>0</v>
      </c>
      <c r="J98" s="11">
        <v>0</v>
      </c>
      <c r="K98" s="11">
        <v>0</v>
      </c>
      <c r="L98" s="11">
        <v>0</v>
      </c>
      <c r="M98" s="11">
        <v>0</v>
      </c>
      <c r="N98" s="11">
        <f t="shared" si="1"/>
        <v>0</v>
      </c>
    </row>
    <row r="99" spans="1:14" ht="25.5" customHeight="1">
      <c r="A99" s="136" t="s">
        <v>355</v>
      </c>
      <c r="B99" s="137"/>
      <c r="C99" s="138"/>
      <c r="D99" s="121" t="s">
        <v>356</v>
      </c>
      <c r="E99" s="139"/>
      <c r="F99" s="140"/>
      <c r="G99" s="11">
        <v>2</v>
      </c>
      <c r="H99" s="11">
        <v>21</v>
      </c>
      <c r="I99" s="11">
        <v>0</v>
      </c>
      <c r="J99" s="11">
        <v>0</v>
      </c>
      <c r="K99" s="11">
        <v>0</v>
      </c>
      <c r="L99" s="11">
        <v>0</v>
      </c>
      <c r="M99" s="11">
        <v>0</v>
      </c>
      <c r="N99" s="11">
        <f t="shared" si="1"/>
        <v>0</v>
      </c>
    </row>
    <row r="100" spans="1:14" ht="25.5" customHeight="1">
      <c r="A100" s="129" t="s">
        <v>575</v>
      </c>
      <c r="B100" s="130"/>
      <c r="C100" s="130"/>
      <c r="D100" s="130"/>
      <c r="E100" s="130"/>
      <c r="F100" s="131"/>
      <c r="G100" s="11">
        <v>2</v>
      </c>
      <c r="H100" s="11">
        <v>22</v>
      </c>
      <c r="I100" s="11">
        <v>0</v>
      </c>
      <c r="J100" s="11">
        <v>0</v>
      </c>
      <c r="K100" s="11">
        <v>0</v>
      </c>
      <c r="L100" s="11">
        <v>0</v>
      </c>
      <c r="M100" s="11">
        <v>0</v>
      </c>
      <c r="N100" s="11">
        <f t="shared" si="1"/>
        <v>0</v>
      </c>
    </row>
    <row r="101" spans="1:14">
      <c r="A101" s="132" t="s">
        <v>576</v>
      </c>
      <c r="B101" s="133"/>
      <c r="C101" s="133"/>
      <c r="D101" s="66" t="s">
        <v>386</v>
      </c>
      <c r="E101" s="83"/>
      <c r="F101" s="84"/>
      <c r="G101" s="11">
        <v>2</v>
      </c>
      <c r="H101" s="11">
        <v>23</v>
      </c>
      <c r="I101" s="11">
        <v>348822</v>
      </c>
      <c r="J101" s="11">
        <v>2883746</v>
      </c>
      <c r="K101" s="11">
        <v>303112</v>
      </c>
      <c r="L101" s="11">
        <v>722147</v>
      </c>
      <c r="M101" s="11">
        <v>314438</v>
      </c>
      <c r="N101" s="11">
        <f t="shared" si="1"/>
        <v>4572265</v>
      </c>
    </row>
    <row r="102" spans="1:14">
      <c r="A102" s="133"/>
      <c r="B102" s="133"/>
      <c r="C102" s="133"/>
      <c r="D102" s="66" t="s">
        <v>387</v>
      </c>
      <c r="E102" s="83"/>
      <c r="F102" s="84"/>
      <c r="G102" s="11">
        <v>2</v>
      </c>
      <c r="H102" s="11">
        <v>24</v>
      </c>
      <c r="I102" s="11">
        <v>2839326</v>
      </c>
      <c r="J102" s="11">
        <v>0</v>
      </c>
      <c r="K102" s="11">
        <v>0</v>
      </c>
      <c r="L102" s="11">
        <v>151825</v>
      </c>
      <c r="M102" s="11">
        <v>80936</v>
      </c>
      <c r="N102" s="11">
        <f t="shared" si="1"/>
        <v>3072087</v>
      </c>
    </row>
    <row r="103" spans="1:14">
      <c r="A103" s="133"/>
      <c r="B103" s="133"/>
      <c r="C103" s="133"/>
      <c r="D103" s="66" t="s">
        <v>577</v>
      </c>
      <c r="E103" s="83"/>
      <c r="F103" s="84"/>
      <c r="G103" s="11">
        <v>2</v>
      </c>
      <c r="H103" s="11">
        <v>25</v>
      </c>
      <c r="I103" s="11">
        <v>0</v>
      </c>
      <c r="J103" s="11">
        <v>192398</v>
      </c>
      <c r="K103" s="11">
        <v>5801</v>
      </c>
      <c r="L103" s="11">
        <v>77286</v>
      </c>
      <c r="M103" s="11">
        <v>16193</v>
      </c>
      <c r="N103" s="11">
        <f t="shared" si="1"/>
        <v>291678</v>
      </c>
    </row>
    <row r="104" spans="1:14">
      <c r="A104" s="133"/>
      <c r="B104" s="133"/>
      <c r="C104" s="133"/>
      <c r="D104" s="66" t="s">
        <v>578</v>
      </c>
      <c r="E104" s="83"/>
      <c r="F104" s="84"/>
      <c r="G104" s="11">
        <v>2</v>
      </c>
      <c r="H104" s="11">
        <v>26</v>
      </c>
      <c r="I104" s="11">
        <v>459950</v>
      </c>
      <c r="J104" s="11">
        <v>0</v>
      </c>
      <c r="K104" s="11">
        <v>98009</v>
      </c>
      <c r="L104" s="11">
        <v>0</v>
      </c>
      <c r="M104" s="11">
        <v>131202</v>
      </c>
      <c r="N104" s="11">
        <f t="shared" si="1"/>
        <v>689161</v>
      </c>
    </row>
    <row r="105" spans="1:14">
      <c r="A105" s="133"/>
      <c r="B105" s="133"/>
      <c r="C105" s="133"/>
      <c r="D105" s="66" t="s">
        <v>501</v>
      </c>
      <c r="E105" s="83"/>
      <c r="F105" s="84"/>
      <c r="G105" s="11">
        <v>2</v>
      </c>
      <c r="H105" s="11">
        <v>27</v>
      </c>
      <c r="I105" s="11">
        <v>0</v>
      </c>
      <c r="J105" s="11">
        <v>0</v>
      </c>
      <c r="K105" s="11">
        <v>0</v>
      </c>
      <c r="L105" s="11">
        <v>0</v>
      </c>
      <c r="M105" s="11">
        <v>0</v>
      </c>
      <c r="N105" s="11">
        <f t="shared" si="1"/>
        <v>0</v>
      </c>
    </row>
    <row r="106" spans="1:14">
      <c r="A106" s="133"/>
      <c r="B106" s="133"/>
      <c r="C106" s="133"/>
      <c r="D106" s="66" t="s">
        <v>502</v>
      </c>
      <c r="E106" s="83"/>
      <c r="F106" s="84"/>
      <c r="G106" s="11">
        <v>2</v>
      </c>
      <c r="H106" s="11">
        <v>28</v>
      </c>
      <c r="I106" s="11">
        <v>0</v>
      </c>
      <c r="J106" s="11">
        <v>0</v>
      </c>
      <c r="K106" s="11">
        <v>0</v>
      </c>
      <c r="L106" s="11">
        <v>19874</v>
      </c>
      <c r="M106" s="11">
        <v>119</v>
      </c>
      <c r="N106" s="11">
        <f t="shared" si="1"/>
        <v>19993</v>
      </c>
    </row>
    <row r="107" spans="1:14">
      <c r="A107" s="133"/>
      <c r="B107" s="133"/>
      <c r="C107" s="133"/>
      <c r="D107" s="66" t="s">
        <v>283</v>
      </c>
      <c r="E107" s="83"/>
      <c r="F107" s="84"/>
      <c r="G107" s="11">
        <v>2</v>
      </c>
      <c r="H107" s="11">
        <v>29</v>
      </c>
      <c r="I107" s="11">
        <v>11329</v>
      </c>
      <c r="J107" s="11">
        <v>0</v>
      </c>
      <c r="K107" s="11">
        <v>0</v>
      </c>
      <c r="L107" s="11">
        <v>0</v>
      </c>
      <c r="M107" s="11">
        <v>0</v>
      </c>
      <c r="N107" s="11">
        <f t="shared" si="1"/>
        <v>11329</v>
      </c>
    </row>
  </sheetData>
  <mergeCells count="106">
    <mergeCell ref="B75:F75"/>
    <mergeCell ref="D77:F77"/>
    <mergeCell ref="D78:F78"/>
    <mergeCell ref="D79:F79"/>
    <mergeCell ref="D80:F80"/>
    <mergeCell ref="D81:F81"/>
    <mergeCell ref="A87:C95"/>
    <mergeCell ref="D88:E89"/>
    <mergeCell ref="D91:E92"/>
    <mergeCell ref="C66:C67"/>
    <mergeCell ref="D66:F66"/>
    <mergeCell ref="D67:F67"/>
    <mergeCell ref="B74:F74"/>
    <mergeCell ref="B70:F70"/>
    <mergeCell ref="B71:F71"/>
    <mergeCell ref="B72:F72"/>
    <mergeCell ref="B73:F73"/>
    <mergeCell ref="D68:F68"/>
    <mergeCell ref="D69:F69"/>
    <mergeCell ref="A68:C69"/>
    <mergeCell ref="B45:F45"/>
    <mergeCell ref="C46:F46"/>
    <mergeCell ref="C47:F47"/>
    <mergeCell ref="B48:F48"/>
    <mergeCell ref="B49:F49"/>
    <mergeCell ref="D50:F50"/>
    <mergeCell ref="D51:F51"/>
    <mergeCell ref="D59:F59"/>
    <mergeCell ref="D56:F56"/>
    <mergeCell ref="D57:F57"/>
    <mergeCell ref="D58:F58"/>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N4:N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26"/>
  <sheetViews>
    <sheetView showGridLines="0" zoomScaleNormal="100" zoomScaleSheetLayoutView="75" workbookViewId="0">
      <pane xSplit="8" ySplit="3" topLeftCell="I4" activePane="bottomRight" state="frozen"/>
      <selection activeCell="H4" sqref="H4:L61"/>
      <selection pane="topRight" activeCell="H4" sqref="H4:L61"/>
      <selection pane="bottomLeft" activeCell="H4" sqref="H4:L61"/>
      <selection pane="bottomRight" activeCell="N4" sqref="N4"/>
    </sheetView>
  </sheetViews>
  <sheetFormatPr defaultRowHeight="13.5"/>
  <cols>
    <col min="1" max="1" width="6.875" style="18" customWidth="1"/>
    <col min="2" max="4" width="3.875" style="18" customWidth="1"/>
    <col min="5" max="5" width="18.625" style="18" customWidth="1"/>
    <col min="6" max="6" width="81.75" style="4" hidden="1" customWidth="1"/>
    <col min="7" max="7" width="3.75" style="4" customWidth="1"/>
    <col min="8" max="8" width="4" style="4" bestFit="1" customWidth="1"/>
    <col min="9" max="14" width="11.75" style="4" customWidth="1"/>
    <col min="15" max="15" width="10.125" style="5" customWidth="1"/>
    <col min="16" max="16384" width="9" style="4"/>
  </cols>
  <sheetData>
    <row r="1" spans="1:15">
      <c r="A1" s="4" t="s">
        <v>6</v>
      </c>
      <c r="B1" s="4"/>
      <c r="C1" s="4"/>
      <c r="D1" s="4"/>
      <c r="E1" s="4"/>
    </row>
    <row r="2" spans="1:15">
      <c r="A2" s="222" t="s">
        <v>753</v>
      </c>
      <c r="B2" s="222"/>
      <c r="C2" s="222"/>
      <c r="D2" s="222"/>
      <c r="E2" s="222"/>
      <c r="F2" s="128" t="s">
        <v>251</v>
      </c>
      <c r="G2" s="122" t="s">
        <v>231</v>
      </c>
      <c r="H2" s="122" t="s">
        <v>232</v>
      </c>
      <c r="I2" s="50" t="s">
        <v>752</v>
      </c>
      <c r="J2" s="50" t="s">
        <v>751</v>
      </c>
      <c r="K2" s="7" t="s">
        <v>754</v>
      </c>
      <c r="L2" s="7" t="s">
        <v>750</v>
      </c>
      <c r="M2" s="7" t="s">
        <v>749</v>
      </c>
      <c r="N2" s="3" t="s">
        <v>767</v>
      </c>
      <c r="O2" s="52"/>
    </row>
    <row r="3" spans="1:15">
      <c r="A3" s="222"/>
      <c r="B3" s="222"/>
      <c r="C3" s="222"/>
      <c r="D3" s="222"/>
      <c r="E3" s="222"/>
      <c r="F3" s="128"/>
      <c r="G3" s="122"/>
      <c r="H3" s="122"/>
      <c r="I3" s="51" t="s">
        <v>233</v>
      </c>
      <c r="J3" s="51" t="s">
        <v>293</v>
      </c>
      <c r="K3" s="10" t="s">
        <v>756</v>
      </c>
      <c r="L3" s="10" t="s">
        <v>359</v>
      </c>
      <c r="M3" s="10" t="s">
        <v>299</v>
      </c>
      <c r="N3" s="51" t="s">
        <v>230</v>
      </c>
      <c r="O3" s="52"/>
    </row>
    <row r="4" spans="1:15" ht="13.5" customHeight="1">
      <c r="A4" s="212" t="s">
        <v>748</v>
      </c>
      <c r="B4" s="47" t="s">
        <v>614</v>
      </c>
      <c r="C4" s="84" t="s">
        <v>720</v>
      </c>
      <c r="D4" s="135"/>
      <c r="E4" s="135"/>
      <c r="F4" s="11" t="s">
        <v>7</v>
      </c>
      <c r="G4" s="11">
        <v>1</v>
      </c>
      <c r="H4" s="11">
        <v>1</v>
      </c>
      <c r="I4" s="11">
        <v>37300</v>
      </c>
      <c r="J4" s="11">
        <v>0</v>
      </c>
      <c r="K4" s="11">
        <v>0</v>
      </c>
      <c r="L4" s="11">
        <v>0</v>
      </c>
      <c r="M4" s="11">
        <v>0</v>
      </c>
      <c r="N4" s="11">
        <f t="shared" ref="N4:N35" si="0">SUM(I4:M4)</f>
        <v>37300</v>
      </c>
      <c r="O4" s="12"/>
    </row>
    <row r="5" spans="1:15" ht="13.5" customHeight="1">
      <c r="A5" s="213"/>
      <c r="B5" s="47"/>
      <c r="C5" s="45" t="s">
        <v>747</v>
      </c>
      <c r="D5" s="84" t="s">
        <v>714</v>
      </c>
      <c r="E5" s="135"/>
      <c r="F5" s="11" t="s">
        <v>8</v>
      </c>
      <c r="G5" s="11">
        <v>1</v>
      </c>
      <c r="H5" s="11">
        <v>2</v>
      </c>
      <c r="I5" s="11">
        <v>37300</v>
      </c>
      <c r="J5" s="11">
        <v>0</v>
      </c>
      <c r="K5" s="11">
        <v>0</v>
      </c>
      <c r="L5" s="11">
        <v>0</v>
      </c>
      <c r="M5" s="11">
        <v>0</v>
      </c>
      <c r="N5" s="11">
        <f t="shared" si="0"/>
        <v>37300</v>
      </c>
      <c r="O5" s="12"/>
    </row>
    <row r="6" spans="1:15" ht="13.5" customHeight="1">
      <c r="A6" s="213"/>
      <c r="B6" s="47"/>
      <c r="C6" s="45" t="s">
        <v>746</v>
      </c>
      <c r="D6" s="84" t="s">
        <v>608</v>
      </c>
      <c r="E6" s="135"/>
      <c r="F6" s="11" t="s">
        <v>9</v>
      </c>
      <c r="G6" s="11">
        <v>1</v>
      </c>
      <c r="H6" s="11">
        <v>3</v>
      </c>
      <c r="I6" s="11">
        <v>0</v>
      </c>
      <c r="J6" s="11">
        <v>0</v>
      </c>
      <c r="K6" s="11">
        <v>0</v>
      </c>
      <c r="L6" s="11">
        <v>0</v>
      </c>
      <c r="M6" s="11">
        <v>0</v>
      </c>
      <c r="N6" s="11">
        <f t="shared" si="0"/>
        <v>0</v>
      </c>
      <c r="O6" s="12"/>
    </row>
    <row r="7" spans="1:15" ht="13.5" customHeight="1">
      <c r="A7" s="213"/>
      <c r="B7" s="47" t="s">
        <v>624</v>
      </c>
      <c r="C7" s="84" t="s">
        <v>745</v>
      </c>
      <c r="D7" s="135"/>
      <c r="E7" s="135"/>
      <c r="F7" s="11" t="s">
        <v>10</v>
      </c>
      <c r="G7" s="11">
        <v>1</v>
      </c>
      <c r="H7" s="11">
        <v>4</v>
      </c>
      <c r="I7" s="11">
        <v>0</v>
      </c>
      <c r="J7" s="11">
        <v>49422</v>
      </c>
      <c r="K7" s="11">
        <v>0</v>
      </c>
      <c r="L7" s="11">
        <v>16707</v>
      </c>
      <c r="M7" s="11">
        <v>0</v>
      </c>
      <c r="N7" s="11">
        <f t="shared" si="0"/>
        <v>66129</v>
      </c>
      <c r="O7" s="12"/>
    </row>
    <row r="8" spans="1:15" ht="13.5" customHeight="1">
      <c r="A8" s="213"/>
      <c r="B8" s="47" t="s">
        <v>704</v>
      </c>
      <c r="C8" s="84" t="s">
        <v>744</v>
      </c>
      <c r="D8" s="135"/>
      <c r="E8" s="135"/>
      <c r="F8" s="11" t="s">
        <v>11</v>
      </c>
      <c r="G8" s="11">
        <v>1</v>
      </c>
      <c r="H8" s="11">
        <v>5</v>
      </c>
      <c r="I8" s="11">
        <v>0</v>
      </c>
      <c r="J8" s="11">
        <v>0</v>
      </c>
      <c r="K8" s="11">
        <v>0</v>
      </c>
      <c r="L8" s="11">
        <v>0</v>
      </c>
      <c r="M8" s="11">
        <v>0</v>
      </c>
      <c r="N8" s="11">
        <f t="shared" si="0"/>
        <v>0</v>
      </c>
      <c r="O8" s="12"/>
    </row>
    <row r="9" spans="1:15" ht="13.5" customHeight="1">
      <c r="A9" s="213"/>
      <c r="B9" s="47" t="s">
        <v>702</v>
      </c>
      <c r="C9" s="84" t="s">
        <v>743</v>
      </c>
      <c r="D9" s="135"/>
      <c r="E9" s="135"/>
      <c r="F9" s="11" t="s">
        <v>12</v>
      </c>
      <c r="G9" s="11">
        <v>1</v>
      </c>
      <c r="H9" s="11">
        <v>6</v>
      </c>
      <c r="I9" s="11">
        <v>0</v>
      </c>
      <c r="J9" s="11">
        <v>0</v>
      </c>
      <c r="K9" s="11">
        <v>0</v>
      </c>
      <c r="L9" s="11">
        <v>0</v>
      </c>
      <c r="M9" s="11">
        <v>0</v>
      </c>
      <c r="N9" s="11">
        <f t="shared" si="0"/>
        <v>0</v>
      </c>
      <c r="O9" s="12"/>
    </row>
    <row r="10" spans="1:15" ht="13.5" customHeight="1">
      <c r="A10" s="213"/>
      <c r="B10" s="47" t="s">
        <v>700</v>
      </c>
      <c r="C10" s="84" t="s">
        <v>742</v>
      </c>
      <c r="D10" s="135"/>
      <c r="E10" s="135"/>
      <c r="F10" s="11" t="s">
        <v>13</v>
      </c>
      <c r="G10" s="11">
        <v>1</v>
      </c>
      <c r="H10" s="11">
        <v>7</v>
      </c>
      <c r="I10" s="11">
        <v>48848</v>
      </c>
      <c r="J10" s="11">
        <v>0</v>
      </c>
      <c r="K10" s="11">
        <v>9026</v>
      </c>
      <c r="L10" s="11">
        <v>0</v>
      </c>
      <c r="M10" s="11">
        <v>16073</v>
      </c>
      <c r="N10" s="11">
        <f t="shared" si="0"/>
        <v>73947</v>
      </c>
      <c r="O10" s="12"/>
    </row>
    <row r="11" spans="1:15" ht="13.5" customHeight="1">
      <c r="A11" s="213"/>
      <c r="B11" s="47" t="s">
        <v>698</v>
      </c>
      <c r="C11" s="84" t="s">
        <v>741</v>
      </c>
      <c r="D11" s="135"/>
      <c r="E11" s="135"/>
      <c r="F11" s="11" t="s">
        <v>14</v>
      </c>
      <c r="G11" s="11">
        <v>1</v>
      </c>
      <c r="H11" s="11">
        <v>8</v>
      </c>
      <c r="I11" s="11">
        <v>0</v>
      </c>
      <c r="J11" s="11">
        <v>0</v>
      </c>
      <c r="K11" s="11">
        <v>0</v>
      </c>
      <c r="L11" s="11">
        <v>0</v>
      </c>
      <c r="M11" s="11">
        <v>0</v>
      </c>
      <c r="N11" s="11">
        <f t="shared" si="0"/>
        <v>0</v>
      </c>
      <c r="O11" s="12"/>
    </row>
    <row r="12" spans="1:15" ht="13.5" customHeight="1">
      <c r="A12" s="213"/>
      <c r="B12" s="47" t="s">
        <v>696</v>
      </c>
      <c r="C12" s="84" t="s">
        <v>740</v>
      </c>
      <c r="D12" s="135"/>
      <c r="E12" s="135"/>
      <c r="F12" s="11" t="s">
        <v>15</v>
      </c>
      <c r="G12" s="11">
        <v>1</v>
      </c>
      <c r="H12" s="11">
        <v>9</v>
      </c>
      <c r="I12" s="11">
        <v>0</v>
      </c>
      <c r="J12" s="11">
        <v>0</v>
      </c>
      <c r="K12" s="11">
        <v>0</v>
      </c>
      <c r="L12" s="11">
        <v>0</v>
      </c>
      <c r="M12" s="11">
        <v>0</v>
      </c>
      <c r="N12" s="11">
        <f t="shared" si="0"/>
        <v>0</v>
      </c>
      <c r="O12" s="12"/>
    </row>
    <row r="13" spans="1:15" ht="13.5" customHeight="1">
      <c r="A13" s="213"/>
      <c r="B13" s="47" t="s">
        <v>694</v>
      </c>
      <c r="C13" s="84" t="s">
        <v>739</v>
      </c>
      <c r="D13" s="135"/>
      <c r="E13" s="135"/>
      <c r="F13" s="11" t="s">
        <v>16</v>
      </c>
      <c r="G13" s="11">
        <v>1</v>
      </c>
      <c r="H13" s="11">
        <v>10</v>
      </c>
      <c r="I13" s="11">
        <v>51186</v>
      </c>
      <c r="J13" s="11">
        <v>8000</v>
      </c>
      <c r="K13" s="11">
        <v>0</v>
      </c>
      <c r="L13" s="11">
        <v>0</v>
      </c>
      <c r="M13" s="11">
        <v>0</v>
      </c>
      <c r="N13" s="11">
        <f t="shared" si="0"/>
        <v>59186</v>
      </c>
      <c r="O13" s="12"/>
    </row>
    <row r="14" spans="1:15" ht="13.5" customHeight="1">
      <c r="A14" s="213"/>
      <c r="B14" s="47" t="s">
        <v>738</v>
      </c>
      <c r="C14" s="84" t="s">
        <v>737</v>
      </c>
      <c r="D14" s="135"/>
      <c r="E14" s="135"/>
      <c r="F14" s="11" t="s">
        <v>17</v>
      </c>
      <c r="G14" s="11">
        <v>1</v>
      </c>
      <c r="H14" s="11">
        <v>11</v>
      </c>
      <c r="I14" s="11">
        <v>1360</v>
      </c>
      <c r="J14" s="11">
        <v>2820</v>
      </c>
      <c r="K14" s="11">
        <v>400</v>
      </c>
      <c r="L14" s="11">
        <v>2077</v>
      </c>
      <c r="M14" s="11">
        <v>360</v>
      </c>
      <c r="N14" s="11">
        <f t="shared" si="0"/>
        <v>7017</v>
      </c>
      <c r="O14" s="12"/>
    </row>
    <row r="15" spans="1:15" ht="13.5" customHeight="1">
      <c r="A15" s="213"/>
      <c r="B15" s="47" t="s">
        <v>736</v>
      </c>
      <c r="C15" s="84" t="s">
        <v>608</v>
      </c>
      <c r="D15" s="135"/>
      <c r="E15" s="135"/>
      <c r="F15" s="11" t="s">
        <v>18</v>
      </c>
      <c r="G15" s="11">
        <v>1</v>
      </c>
      <c r="H15" s="11">
        <v>12</v>
      </c>
      <c r="I15" s="11">
        <v>0</v>
      </c>
      <c r="J15" s="11">
        <v>0</v>
      </c>
      <c r="K15" s="11">
        <v>0</v>
      </c>
      <c r="L15" s="11">
        <v>0</v>
      </c>
      <c r="M15" s="11">
        <v>0</v>
      </c>
      <c r="N15" s="11">
        <f t="shared" si="0"/>
        <v>0</v>
      </c>
      <c r="O15" s="12"/>
    </row>
    <row r="16" spans="1:15" ht="13.5" customHeight="1">
      <c r="A16" s="213"/>
      <c r="B16" s="47" t="s">
        <v>735</v>
      </c>
      <c r="C16" s="84" t="s">
        <v>734</v>
      </c>
      <c r="D16" s="135"/>
      <c r="E16" s="135"/>
      <c r="F16" s="11" t="s">
        <v>19</v>
      </c>
      <c r="G16" s="11">
        <v>1</v>
      </c>
      <c r="H16" s="11">
        <v>13</v>
      </c>
      <c r="I16" s="11">
        <v>138694</v>
      </c>
      <c r="J16" s="11">
        <v>60242</v>
      </c>
      <c r="K16" s="11">
        <v>9426</v>
      </c>
      <c r="L16" s="11">
        <v>18784</v>
      </c>
      <c r="M16" s="11">
        <v>16433</v>
      </c>
      <c r="N16" s="11">
        <f t="shared" si="0"/>
        <v>243579</v>
      </c>
      <c r="O16" s="12"/>
    </row>
    <row r="17" spans="1:15" ht="13.5" customHeight="1">
      <c r="A17" s="213"/>
      <c r="B17" s="47" t="s">
        <v>733</v>
      </c>
      <c r="C17" s="219" t="s">
        <v>732</v>
      </c>
      <c r="D17" s="219"/>
      <c r="E17" s="220"/>
      <c r="F17" s="11" t="s">
        <v>20</v>
      </c>
      <c r="G17" s="11">
        <v>1</v>
      </c>
      <c r="H17" s="11">
        <v>14</v>
      </c>
      <c r="I17" s="11">
        <v>0</v>
      </c>
      <c r="J17" s="11">
        <v>0</v>
      </c>
      <c r="K17" s="11">
        <v>0</v>
      </c>
      <c r="L17" s="11">
        <v>0</v>
      </c>
      <c r="M17" s="11">
        <v>0</v>
      </c>
      <c r="N17" s="11">
        <f t="shared" si="0"/>
        <v>0</v>
      </c>
      <c r="O17" s="12"/>
    </row>
    <row r="18" spans="1:15" ht="13.5" customHeight="1">
      <c r="A18" s="213"/>
      <c r="B18" s="47" t="s">
        <v>731</v>
      </c>
      <c r="C18" s="220" t="s">
        <v>730</v>
      </c>
      <c r="D18" s="221"/>
      <c r="E18" s="221"/>
      <c r="F18" s="11" t="s">
        <v>21</v>
      </c>
      <c r="G18" s="11">
        <v>1</v>
      </c>
      <c r="H18" s="11">
        <v>15</v>
      </c>
      <c r="I18" s="11">
        <v>0</v>
      </c>
      <c r="J18" s="11">
        <v>0</v>
      </c>
      <c r="K18" s="11">
        <v>0</v>
      </c>
      <c r="L18" s="11">
        <v>0</v>
      </c>
      <c r="M18" s="11">
        <v>0</v>
      </c>
      <c r="N18" s="11">
        <f t="shared" si="0"/>
        <v>0</v>
      </c>
      <c r="O18" s="12"/>
    </row>
    <row r="19" spans="1:15" ht="13.5" customHeight="1">
      <c r="A19" s="214"/>
      <c r="B19" s="47" t="s">
        <v>729</v>
      </c>
      <c r="C19" s="84" t="s">
        <v>728</v>
      </c>
      <c r="D19" s="135"/>
      <c r="E19" s="135"/>
      <c r="F19" s="11" t="s">
        <v>22</v>
      </c>
      <c r="G19" s="11">
        <v>1</v>
      </c>
      <c r="H19" s="11">
        <v>16</v>
      </c>
      <c r="I19" s="11">
        <v>138694</v>
      </c>
      <c r="J19" s="11">
        <v>60242</v>
      </c>
      <c r="K19" s="11">
        <v>9426</v>
      </c>
      <c r="L19" s="11">
        <v>18784</v>
      </c>
      <c r="M19" s="11">
        <v>16433</v>
      </c>
      <c r="N19" s="11">
        <f t="shared" si="0"/>
        <v>243579</v>
      </c>
      <c r="O19" s="12"/>
    </row>
    <row r="20" spans="1:15" ht="13.5" customHeight="1">
      <c r="A20" s="212" t="s">
        <v>727</v>
      </c>
      <c r="B20" s="47" t="s">
        <v>614</v>
      </c>
      <c r="C20" s="84" t="s">
        <v>726</v>
      </c>
      <c r="D20" s="135"/>
      <c r="E20" s="135"/>
      <c r="F20" s="11" t="s">
        <v>23</v>
      </c>
      <c r="G20" s="11">
        <v>1</v>
      </c>
      <c r="H20" s="11">
        <v>17</v>
      </c>
      <c r="I20" s="11">
        <v>99157</v>
      </c>
      <c r="J20" s="11">
        <v>12814</v>
      </c>
      <c r="K20" s="11">
        <v>335</v>
      </c>
      <c r="L20" s="11">
        <v>428</v>
      </c>
      <c r="M20" s="11">
        <v>16433</v>
      </c>
      <c r="N20" s="11">
        <f t="shared" si="0"/>
        <v>129167</v>
      </c>
      <c r="O20" s="12"/>
    </row>
    <row r="21" spans="1:15" ht="13.5" customHeight="1">
      <c r="A21" s="213"/>
      <c r="B21" s="215" t="s">
        <v>615</v>
      </c>
      <c r="C21" s="135" t="s">
        <v>725</v>
      </c>
      <c r="D21" s="135"/>
      <c r="E21" s="135"/>
      <c r="F21" s="11" t="s">
        <v>24</v>
      </c>
      <c r="G21" s="11">
        <v>1</v>
      </c>
      <c r="H21" s="11">
        <v>18</v>
      </c>
      <c r="I21" s="11">
        <v>0</v>
      </c>
      <c r="J21" s="11">
        <v>0</v>
      </c>
      <c r="K21" s="11">
        <v>0</v>
      </c>
      <c r="L21" s="11">
        <v>0</v>
      </c>
      <c r="M21" s="11">
        <v>0</v>
      </c>
      <c r="N21" s="11">
        <f t="shared" si="0"/>
        <v>0</v>
      </c>
      <c r="O21" s="12"/>
    </row>
    <row r="22" spans="1:15" ht="13.5" customHeight="1">
      <c r="A22" s="213"/>
      <c r="B22" s="215"/>
      <c r="C22" s="135" t="s">
        <v>724</v>
      </c>
      <c r="D22" s="135"/>
      <c r="E22" s="135"/>
      <c r="F22" s="11" t="s">
        <v>25</v>
      </c>
      <c r="G22" s="11">
        <v>1</v>
      </c>
      <c r="H22" s="11">
        <v>19</v>
      </c>
      <c r="I22" s="11">
        <v>0</v>
      </c>
      <c r="J22" s="11">
        <v>0</v>
      </c>
      <c r="K22" s="11">
        <v>0</v>
      </c>
      <c r="L22" s="11">
        <v>0</v>
      </c>
      <c r="M22" s="11">
        <v>0</v>
      </c>
      <c r="N22" s="11">
        <f t="shared" si="0"/>
        <v>0</v>
      </c>
      <c r="O22" s="12"/>
    </row>
    <row r="23" spans="1:15" ht="13.5" customHeight="1">
      <c r="A23" s="213"/>
      <c r="B23" s="217" t="s">
        <v>723</v>
      </c>
      <c r="C23" s="135" t="s">
        <v>722</v>
      </c>
      <c r="D23" s="135"/>
      <c r="E23" s="135"/>
      <c r="F23" s="11" t="s">
        <v>26</v>
      </c>
      <c r="G23" s="11">
        <v>1</v>
      </c>
      <c r="H23" s="11">
        <v>20</v>
      </c>
      <c r="I23" s="11">
        <v>79600</v>
      </c>
      <c r="J23" s="11">
        <v>8000</v>
      </c>
      <c r="K23" s="11">
        <v>0</v>
      </c>
      <c r="L23" s="11">
        <v>0</v>
      </c>
      <c r="M23" s="11">
        <v>0</v>
      </c>
      <c r="N23" s="11">
        <f t="shared" si="0"/>
        <v>87600</v>
      </c>
      <c r="O23" s="12"/>
    </row>
    <row r="24" spans="1:15">
      <c r="A24" s="213"/>
      <c r="B24" s="217"/>
      <c r="C24" s="200" t="s">
        <v>27</v>
      </c>
      <c r="D24" s="111"/>
      <c r="E24" s="112"/>
      <c r="F24" s="11" t="s">
        <v>28</v>
      </c>
      <c r="G24" s="11">
        <v>1</v>
      </c>
      <c r="H24" s="11">
        <v>21</v>
      </c>
      <c r="I24" s="11">
        <v>37300</v>
      </c>
      <c r="J24" s="11">
        <v>0</v>
      </c>
      <c r="K24" s="11">
        <v>0</v>
      </c>
      <c r="L24" s="11">
        <v>0</v>
      </c>
      <c r="M24" s="11">
        <v>0</v>
      </c>
      <c r="N24" s="11">
        <f t="shared" si="0"/>
        <v>37300</v>
      </c>
      <c r="O24" s="12"/>
    </row>
    <row r="25" spans="1:15" ht="13.5" customHeight="1">
      <c r="A25" s="213"/>
      <c r="B25" s="217"/>
      <c r="C25" s="135" t="s">
        <v>29</v>
      </c>
      <c r="D25" s="135"/>
      <c r="E25" s="135"/>
      <c r="F25" s="11" t="s">
        <v>30</v>
      </c>
      <c r="G25" s="11">
        <v>1</v>
      </c>
      <c r="H25" s="11">
        <v>22</v>
      </c>
      <c r="I25" s="11">
        <v>19557</v>
      </c>
      <c r="J25" s="11">
        <v>4814</v>
      </c>
      <c r="K25" s="11">
        <v>335</v>
      </c>
      <c r="L25" s="11">
        <v>428</v>
      </c>
      <c r="M25" s="11">
        <v>16433</v>
      </c>
      <c r="N25" s="11">
        <f t="shared" si="0"/>
        <v>41567</v>
      </c>
      <c r="O25" s="12"/>
    </row>
    <row r="26" spans="1:15">
      <c r="A26" s="213"/>
      <c r="B26" s="217"/>
      <c r="C26" s="200" t="s">
        <v>27</v>
      </c>
      <c r="D26" s="111"/>
      <c r="E26" s="112"/>
      <c r="F26" s="11" t="s">
        <v>28</v>
      </c>
      <c r="G26" s="11">
        <v>1</v>
      </c>
      <c r="H26" s="11">
        <v>23</v>
      </c>
      <c r="I26" s="11">
        <v>0</v>
      </c>
      <c r="J26" s="11">
        <v>0</v>
      </c>
      <c r="K26" s="11">
        <v>0</v>
      </c>
      <c r="L26" s="11">
        <v>0</v>
      </c>
      <c r="M26" s="11">
        <v>0</v>
      </c>
      <c r="N26" s="11">
        <f t="shared" si="0"/>
        <v>0</v>
      </c>
      <c r="O26" s="12"/>
    </row>
    <row r="27" spans="1:15" ht="13.5" customHeight="1">
      <c r="A27" s="213"/>
      <c r="B27" s="217" t="s">
        <v>721</v>
      </c>
      <c r="C27" s="218" t="s">
        <v>720</v>
      </c>
      <c r="D27" s="216" t="s">
        <v>719</v>
      </c>
      <c r="E27" s="49" t="s">
        <v>718</v>
      </c>
      <c r="F27" s="11" t="s">
        <v>31</v>
      </c>
      <c r="G27" s="11">
        <v>1</v>
      </c>
      <c r="H27" s="11">
        <v>24</v>
      </c>
      <c r="I27" s="11">
        <v>0</v>
      </c>
      <c r="J27" s="11">
        <v>0</v>
      </c>
      <c r="K27" s="11">
        <v>0</v>
      </c>
      <c r="L27" s="11">
        <v>0</v>
      </c>
      <c r="M27" s="11">
        <v>0</v>
      </c>
      <c r="N27" s="11">
        <f t="shared" si="0"/>
        <v>0</v>
      </c>
      <c r="O27" s="12"/>
    </row>
    <row r="28" spans="1:15" ht="27">
      <c r="A28" s="213"/>
      <c r="B28" s="217"/>
      <c r="C28" s="218"/>
      <c r="D28" s="216"/>
      <c r="E28" s="48" t="s">
        <v>246</v>
      </c>
      <c r="F28" s="11" t="s">
        <v>32</v>
      </c>
      <c r="G28" s="11">
        <v>1</v>
      </c>
      <c r="H28" s="11">
        <v>25</v>
      </c>
      <c r="I28" s="11">
        <v>37300</v>
      </c>
      <c r="J28" s="11">
        <v>0</v>
      </c>
      <c r="K28" s="11">
        <v>0</v>
      </c>
      <c r="L28" s="11">
        <v>0</v>
      </c>
      <c r="M28" s="11">
        <v>0</v>
      </c>
      <c r="N28" s="11">
        <f t="shared" si="0"/>
        <v>37300</v>
      </c>
      <c r="O28" s="12"/>
    </row>
    <row r="29" spans="1:15">
      <c r="A29" s="213"/>
      <c r="B29" s="217"/>
      <c r="C29" s="218"/>
      <c r="D29" s="216"/>
      <c r="E29" s="49" t="s">
        <v>608</v>
      </c>
      <c r="F29" s="11" t="s">
        <v>33</v>
      </c>
      <c r="G29" s="11">
        <v>1</v>
      </c>
      <c r="H29" s="11">
        <v>26</v>
      </c>
      <c r="I29" s="11">
        <v>0</v>
      </c>
      <c r="J29" s="11">
        <v>0</v>
      </c>
      <c r="K29" s="11">
        <v>0</v>
      </c>
      <c r="L29" s="11">
        <v>0</v>
      </c>
      <c r="M29" s="11">
        <v>0</v>
      </c>
      <c r="N29" s="11">
        <f t="shared" si="0"/>
        <v>0</v>
      </c>
      <c r="O29" s="12"/>
    </row>
    <row r="30" spans="1:15" ht="13.5" customHeight="1">
      <c r="A30" s="213"/>
      <c r="B30" s="217"/>
      <c r="C30" s="135" t="s">
        <v>34</v>
      </c>
      <c r="D30" s="135"/>
      <c r="E30" s="135"/>
      <c r="F30" s="11" t="s">
        <v>35</v>
      </c>
      <c r="G30" s="11">
        <v>1</v>
      </c>
      <c r="H30" s="11">
        <v>27</v>
      </c>
      <c r="I30" s="11">
        <v>0</v>
      </c>
      <c r="J30" s="11">
        <v>0</v>
      </c>
      <c r="K30" s="11">
        <v>0</v>
      </c>
      <c r="L30" s="11">
        <v>0</v>
      </c>
      <c r="M30" s="11">
        <v>0</v>
      </c>
      <c r="N30" s="11">
        <f t="shared" si="0"/>
        <v>0</v>
      </c>
      <c r="O30" s="12"/>
    </row>
    <row r="31" spans="1:15" ht="13.5" customHeight="1">
      <c r="A31" s="213"/>
      <c r="B31" s="217"/>
      <c r="C31" s="135" t="s">
        <v>36</v>
      </c>
      <c r="D31" s="135"/>
      <c r="E31" s="135"/>
      <c r="F31" s="11" t="s">
        <v>37</v>
      </c>
      <c r="G31" s="11">
        <v>1</v>
      </c>
      <c r="H31" s="11">
        <v>28</v>
      </c>
      <c r="I31" s="11">
        <v>45800</v>
      </c>
      <c r="J31" s="11">
        <v>8000</v>
      </c>
      <c r="K31" s="11">
        <v>0</v>
      </c>
      <c r="L31" s="11">
        <v>0</v>
      </c>
      <c r="M31" s="11">
        <v>0</v>
      </c>
      <c r="N31" s="11">
        <f t="shared" si="0"/>
        <v>53800</v>
      </c>
      <c r="O31" s="12"/>
    </row>
    <row r="32" spans="1:15" ht="13.5" customHeight="1">
      <c r="A32" s="213"/>
      <c r="B32" s="217"/>
      <c r="C32" s="135" t="s">
        <v>38</v>
      </c>
      <c r="D32" s="135"/>
      <c r="E32" s="135"/>
      <c r="F32" s="11" t="s">
        <v>39</v>
      </c>
      <c r="G32" s="11">
        <v>1</v>
      </c>
      <c r="H32" s="11">
        <v>29</v>
      </c>
      <c r="I32" s="11">
        <v>1360</v>
      </c>
      <c r="J32" s="11">
        <v>2820</v>
      </c>
      <c r="K32" s="11">
        <v>335</v>
      </c>
      <c r="L32" s="11">
        <v>428</v>
      </c>
      <c r="M32" s="11">
        <v>360</v>
      </c>
      <c r="N32" s="11">
        <f t="shared" si="0"/>
        <v>5303</v>
      </c>
      <c r="O32" s="12"/>
    </row>
    <row r="33" spans="1:15" ht="13.5" customHeight="1">
      <c r="A33" s="213"/>
      <c r="B33" s="217"/>
      <c r="C33" s="135" t="s">
        <v>40</v>
      </c>
      <c r="D33" s="135"/>
      <c r="E33" s="135"/>
      <c r="F33" s="11" t="s">
        <v>41</v>
      </c>
      <c r="G33" s="11">
        <v>1</v>
      </c>
      <c r="H33" s="11">
        <v>30</v>
      </c>
      <c r="I33" s="11">
        <v>0</v>
      </c>
      <c r="J33" s="11">
        <v>0</v>
      </c>
      <c r="K33" s="11">
        <v>0</v>
      </c>
      <c r="L33" s="11">
        <v>0</v>
      </c>
      <c r="M33" s="11">
        <v>16073</v>
      </c>
      <c r="N33" s="11">
        <f t="shared" si="0"/>
        <v>16073</v>
      </c>
      <c r="O33" s="12"/>
    </row>
    <row r="34" spans="1:15" ht="13.5" customHeight="1">
      <c r="A34" s="213"/>
      <c r="B34" s="217"/>
      <c r="C34" s="135" t="s">
        <v>297</v>
      </c>
      <c r="D34" s="135"/>
      <c r="E34" s="135"/>
      <c r="F34" s="11" t="s">
        <v>42</v>
      </c>
      <c r="G34" s="11">
        <v>1</v>
      </c>
      <c r="H34" s="11">
        <v>31</v>
      </c>
      <c r="I34" s="11">
        <v>14697</v>
      </c>
      <c r="J34" s="11">
        <v>1994</v>
      </c>
      <c r="K34" s="11">
        <v>0</v>
      </c>
      <c r="L34" s="11">
        <v>0</v>
      </c>
      <c r="M34" s="11">
        <v>0</v>
      </c>
      <c r="N34" s="11">
        <f t="shared" si="0"/>
        <v>16691</v>
      </c>
      <c r="O34" s="12"/>
    </row>
    <row r="35" spans="1:15" ht="13.5" customHeight="1">
      <c r="A35" s="213"/>
      <c r="B35" s="47" t="s">
        <v>613</v>
      </c>
      <c r="C35" s="84" t="s">
        <v>717</v>
      </c>
      <c r="D35" s="135"/>
      <c r="E35" s="135"/>
      <c r="F35" s="11" t="s">
        <v>43</v>
      </c>
      <c r="G35" s="11">
        <v>1</v>
      </c>
      <c r="H35" s="11">
        <v>32</v>
      </c>
      <c r="I35" s="11">
        <v>209539</v>
      </c>
      <c r="J35" s="11">
        <v>120438</v>
      </c>
      <c r="K35" s="11">
        <v>19164</v>
      </c>
      <c r="L35" s="11">
        <v>45861</v>
      </c>
      <c r="M35" s="11">
        <v>16660</v>
      </c>
      <c r="N35" s="11">
        <f t="shared" si="0"/>
        <v>411662</v>
      </c>
      <c r="O35" s="12"/>
    </row>
    <row r="36" spans="1:15" ht="21.75" customHeight="1">
      <c r="A36" s="213"/>
      <c r="B36" s="216" t="s">
        <v>615</v>
      </c>
      <c r="C36" s="135" t="s">
        <v>716</v>
      </c>
      <c r="D36" s="135"/>
      <c r="E36" s="135"/>
      <c r="F36" s="11" t="s">
        <v>44</v>
      </c>
      <c r="G36" s="11">
        <v>1</v>
      </c>
      <c r="H36" s="11">
        <v>33</v>
      </c>
      <c r="I36" s="11">
        <v>0</v>
      </c>
      <c r="J36" s="11">
        <v>0</v>
      </c>
      <c r="K36" s="11">
        <v>0</v>
      </c>
      <c r="L36" s="11">
        <v>0</v>
      </c>
      <c r="M36" s="11">
        <v>0</v>
      </c>
      <c r="N36" s="11">
        <f t="shared" ref="N36:N67" si="1">SUM(I36:M36)</f>
        <v>0</v>
      </c>
      <c r="O36" s="12"/>
    </row>
    <row r="37" spans="1:15" ht="27.75" customHeight="1">
      <c r="A37" s="213"/>
      <c r="B37" s="216"/>
      <c r="C37" s="135" t="s">
        <v>247</v>
      </c>
      <c r="D37" s="135"/>
      <c r="E37" s="135"/>
      <c r="F37" s="11" t="s">
        <v>45</v>
      </c>
      <c r="G37" s="11">
        <v>1</v>
      </c>
      <c r="H37" s="11">
        <v>34</v>
      </c>
      <c r="I37" s="11">
        <v>0</v>
      </c>
      <c r="J37" s="11">
        <v>0</v>
      </c>
      <c r="K37" s="11">
        <v>0</v>
      </c>
      <c r="L37" s="11">
        <v>0</v>
      </c>
      <c r="M37" s="11">
        <v>0</v>
      </c>
      <c r="N37" s="11">
        <f t="shared" si="1"/>
        <v>0</v>
      </c>
      <c r="O37" s="12"/>
    </row>
    <row r="38" spans="1:15" ht="13.5" customHeight="1">
      <c r="A38" s="213"/>
      <c r="B38" s="216"/>
      <c r="C38" s="135" t="s">
        <v>715</v>
      </c>
      <c r="D38" s="135"/>
      <c r="E38" s="135"/>
      <c r="F38" s="11" t="s">
        <v>46</v>
      </c>
      <c r="G38" s="11">
        <v>1</v>
      </c>
      <c r="H38" s="11">
        <v>35</v>
      </c>
      <c r="I38" s="11">
        <v>0</v>
      </c>
      <c r="J38" s="11">
        <v>0</v>
      </c>
      <c r="K38" s="11">
        <v>0</v>
      </c>
      <c r="L38" s="11">
        <v>0</v>
      </c>
      <c r="M38" s="11">
        <v>0</v>
      </c>
      <c r="N38" s="11">
        <f t="shared" si="1"/>
        <v>0</v>
      </c>
      <c r="O38" s="12"/>
    </row>
    <row r="39" spans="1:15" ht="13.5" customHeight="1">
      <c r="A39" s="213"/>
      <c r="B39" s="47"/>
      <c r="C39" s="45" t="s">
        <v>621</v>
      </c>
      <c r="D39" s="83" t="s">
        <v>714</v>
      </c>
      <c r="E39" s="84"/>
      <c r="F39" s="11" t="s">
        <v>47</v>
      </c>
      <c r="G39" s="11">
        <v>1</v>
      </c>
      <c r="H39" s="11">
        <v>36</v>
      </c>
      <c r="I39" s="11">
        <v>209539</v>
      </c>
      <c r="J39" s="11">
        <v>120438</v>
      </c>
      <c r="K39" s="11">
        <v>18192</v>
      </c>
      <c r="L39" s="11">
        <v>45861</v>
      </c>
      <c r="M39" s="11">
        <v>16660</v>
      </c>
      <c r="N39" s="11">
        <f t="shared" si="1"/>
        <v>410690</v>
      </c>
      <c r="O39" s="12"/>
    </row>
    <row r="40" spans="1:15" ht="13.5" customHeight="1">
      <c r="A40" s="213"/>
      <c r="B40" s="47"/>
      <c r="C40" s="45" t="s">
        <v>618</v>
      </c>
      <c r="D40" s="83" t="s">
        <v>608</v>
      </c>
      <c r="E40" s="84"/>
      <c r="F40" s="11" t="s">
        <v>48</v>
      </c>
      <c r="G40" s="11">
        <v>1</v>
      </c>
      <c r="H40" s="11">
        <v>37</v>
      </c>
      <c r="I40" s="11">
        <v>0</v>
      </c>
      <c r="J40" s="11">
        <v>0</v>
      </c>
      <c r="K40" s="11">
        <v>972</v>
      </c>
      <c r="L40" s="11">
        <v>0</v>
      </c>
      <c r="M40" s="11">
        <v>0</v>
      </c>
      <c r="N40" s="11">
        <f t="shared" si="1"/>
        <v>972</v>
      </c>
      <c r="O40" s="12"/>
    </row>
    <row r="41" spans="1:15" ht="13.5" customHeight="1">
      <c r="A41" s="213"/>
      <c r="B41" s="47" t="s">
        <v>704</v>
      </c>
      <c r="C41" s="83" t="s">
        <v>713</v>
      </c>
      <c r="D41" s="83"/>
      <c r="E41" s="84"/>
      <c r="F41" s="11" t="s">
        <v>49</v>
      </c>
      <c r="G41" s="11">
        <v>1</v>
      </c>
      <c r="H41" s="11">
        <v>38</v>
      </c>
      <c r="I41" s="11">
        <v>0</v>
      </c>
      <c r="J41" s="11">
        <v>0</v>
      </c>
      <c r="K41" s="11">
        <v>0</v>
      </c>
      <c r="L41" s="11">
        <v>0</v>
      </c>
      <c r="M41" s="11">
        <v>0</v>
      </c>
      <c r="N41" s="11">
        <f t="shared" si="1"/>
        <v>0</v>
      </c>
      <c r="O41" s="12"/>
    </row>
    <row r="42" spans="1:15" ht="13.5" customHeight="1">
      <c r="A42" s="213"/>
      <c r="B42" s="47" t="s">
        <v>702</v>
      </c>
      <c r="C42" s="83" t="s">
        <v>712</v>
      </c>
      <c r="D42" s="83"/>
      <c r="E42" s="84"/>
      <c r="F42" s="11" t="s">
        <v>50</v>
      </c>
      <c r="G42" s="11">
        <v>1</v>
      </c>
      <c r="H42" s="11">
        <v>39</v>
      </c>
      <c r="I42" s="11">
        <v>0</v>
      </c>
      <c r="J42" s="11">
        <v>0</v>
      </c>
      <c r="K42" s="11">
        <v>0</v>
      </c>
      <c r="L42" s="11">
        <v>0</v>
      </c>
      <c r="M42" s="11">
        <v>0</v>
      </c>
      <c r="N42" s="11">
        <f t="shared" si="1"/>
        <v>0</v>
      </c>
      <c r="O42" s="12"/>
    </row>
    <row r="43" spans="1:15" ht="13.5" customHeight="1">
      <c r="A43" s="213"/>
      <c r="B43" s="47" t="s">
        <v>700</v>
      </c>
      <c r="C43" s="83" t="s">
        <v>608</v>
      </c>
      <c r="D43" s="83"/>
      <c r="E43" s="84"/>
      <c r="F43" s="11" t="s">
        <v>51</v>
      </c>
      <c r="G43" s="11">
        <v>1</v>
      </c>
      <c r="H43" s="11">
        <v>40</v>
      </c>
      <c r="I43" s="11">
        <v>0</v>
      </c>
      <c r="J43" s="11">
        <v>0</v>
      </c>
      <c r="K43" s="11">
        <v>0</v>
      </c>
      <c r="L43" s="11">
        <v>0</v>
      </c>
      <c r="M43" s="11">
        <v>1</v>
      </c>
      <c r="N43" s="11">
        <f t="shared" si="1"/>
        <v>1</v>
      </c>
      <c r="O43" s="12"/>
    </row>
    <row r="44" spans="1:15" ht="13.5" customHeight="1">
      <c r="A44" s="214"/>
      <c r="B44" s="47" t="s">
        <v>698</v>
      </c>
      <c r="C44" s="83" t="s">
        <v>711</v>
      </c>
      <c r="D44" s="83"/>
      <c r="E44" s="84"/>
      <c r="F44" s="11" t="s">
        <v>52</v>
      </c>
      <c r="G44" s="11">
        <v>1</v>
      </c>
      <c r="H44" s="11">
        <v>41</v>
      </c>
      <c r="I44" s="11">
        <v>308696</v>
      </c>
      <c r="J44" s="11">
        <v>133252</v>
      </c>
      <c r="K44" s="11">
        <v>19499</v>
      </c>
      <c r="L44" s="11">
        <v>46289</v>
      </c>
      <c r="M44" s="11">
        <v>33094</v>
      </c>
      <c r="N44" s="11">
        <f t="shared" si="1"/>
        <v>540830</v>
      </c>
      <c r="O44" s="12"/>
    </row>
    <row r="45" spans="1:15" ht="13.5" customHeight="1">
      <c r="A45" s="133" t="s">
        <v>710</v>
      </c>
      <c r="B45" s="135"/>
      <c r="C45" s="135"/>
      <c r="D45" s="47" t="s">
        <v>614</v>
      </c>
      <c r="E45" s="46" t="s">
        <v>709</v>
      </c>
      <c r="F45" s="11" t="s">
        <v>53</v>
      </c>
      <c r="G45" s="11">
        <v>1</v>
      </c>
      <c r="H45" s="11">
        <v>42</v>
      </c>
      <c r="I45" s="11">
        <v>0</v>
      </c>
      <c r="J45" s="11">
        <v>0</v>
      </c>
      <c r="K45" s="11">
        <v>0</v>
      </c>
      <c r="L45" s="11">
        <v>0</v>
      </c>
      <c r="M45" s="11">
        <v>0</v>
      </c>
      <c r="N45" s="11">
        <f t="shared" si="1"/>
        <v>0</v>
      </c>
      <c r="O45" s="12"/>
    </row>
    <row r="46" spans="1:15">
      <c r="A46" s="135"/>
      <c r="B46" s="135"/>
      <c r="C46" s="135"/>
      <c r="D46" s="47" t="s">
        <v>613</v>
      </c>
      <c r="E46" s="46" t="s">
        <v>708</v>
      </c>
      <c r="F46" s="11" t="s">
        <v>54</v>
      </c>
      <c r="G46" s="11">
        <v>1</v>
      </c>
      <c r="H46" s="11">
        <v>43</v>
      </c>
      <c r="I46" s="11">
        <v>170002</v>
      </c>
      <c r="J46" s="11">
        <v>73010</v>
      </c>
      <c r="K46" s="11">
        <v>10073</v>
      </c>
      <c r="L46" s="11">
        <v>27505</v>
      </c>
      <c r="M46" s="11">
        <v>16661</v>
      </c>
      <c r="N46" s="11">
        <f t="shared" si="1"/>
        <v>297251</v>
      </c>
      <c r="O46" s="12"/>
    </row>
    <row r="47" spans="1:15" ht="13.5" customHeight="1">
      <c r="A47" s="201" t="s">
        <v>707</v>
      </c>
      <c r="B47" s="47" t="s">
        <v>627</v>
      </c>
      <c r="C47" s="83" t="s">
        <v>706</v>
      </c>
      <c r="D47" s="83"/>
      <c r="E47" s="84"/>
      <c r="F47" s="11" t="s">
        <v>55</v>
      </c>
      <c r="G47" s="11">
        <v>1</v>
      </c>
      <c r="H47" s="11">
        <v>44</v>
      </c>
      <c r="I47" s="11">
        <v>104370</v>
      </c>
      <c r="J47" s="11">
        <v>0</v>
      </c>
      <c r="K47" s="11">
        <v>48</v>
      </c>
      <c r="L47" s="11">
        <v>0</v>
      </c>
      <c r="M47" s="11">
        <v>8422</v>
      </c>
      <c r="N47" s="11">
        <f t="shared" si="1"/>
        <v>112840</v>
      </c>
      <c r="O47" s="12"/>
    </row>
    <row r="48" spans="1:15" ht="13.5" customHeight="1">
      <c r="A48" s="202"/>
      <c r="B48" s="47" t="s">
        <v>624</v>
      </c>
      <c r="C48" s="83" t="s">
        <v>705</v>
      </c>
      <c r="D48" s="83"/>
      <c r="E48" s="84"/>
      <c r="F48" s="11" t="s">
        <v>56</v>
      </c>
      <c r="G48" s="11">
        <v>1</v>
      </c>
      <c r="H48" s="11">
        <v>45</v>
      </c>
      <c r="I48" s="11">
        <v>64445</v>
      </c>
      <c r="J48" s="11">
        <v>61362</v>
      </c>
      <c r="K48" s="11">
        <v>3125</v>
      </c>
      <c r="L48" s="11">
        <v>27466</v>
      </c>
      <c r="M48" s="11">
        <v>8239</v>
      </c>
      <c r="N48" s="11">
        <f t="shared" si="1"/>
        <v>164637</v>
      </c>
      <c r="O48" s="12"/>
    </row>
    <row r="49" spans="1:15" ht="13.5" customHeight="1">
      <c r="A49" s="202"/>
      <c r="B49" s="47" t="s">
        <v>704</v>
      </c>
      <c r="C49" s="83" t="s">
        <v>703</v>
      </c>
      <c r="D49" s="83"/>
      <c r="E49" s="84"/>
      <c r="F49" s="11" t="s">
        <v>57</v>
      </c>
      <c r="G49" s="11">
        <v>1</v>
      </c>
      <c r="H49" s="11">
        <v>46</v>
      </c>
      <c r="I49" s="11">
        <v>0</v>
      </c>
      <c r="J49" s="11">
        <v>0</v>
      </c>
      <c r="K49" s="11">
        <v>0</v>
      </c>
      <c r="L49" s="11">
        <v>0</v>
      </c>
      <c r="M49" s="11">
        <v>0</v>
      </c>
      <c r="N49" s="11">
        <f t="shared" si="1"/>
        <v>0</v>
      </c>
      <c r="O49" s="12"/>
    </row>
    <row r="50" spans="1:15" ht="13.5" customHeight="1">
      <c r="A50" s="202"/>
      <c r="B50" s="47" t="s">
        <v>702</v>
      </c>
      <c r="C50" s="83" t="s">
        <v>701</v>
      </c>
      <c r="D50" s="83"/>
      <c r="E50" s="84"/>
      <c r="F50" s="11" t="s">
        <v>58</v>
      </c>
      <c r="G50" s="11">
        <v>1</v>
      </c>
      <c r="H50" s="11">
        <v>47</v>
      </c>
      <c r="I50" s="11">
        <v>0</v>
      </c>
      <c r="J50" s="11">
        <v>0</v>
      </c>
      <c r="K50" s="11">
        <v>0</v>
      </c>
      <c r="L50" s="11">
        <v>0</v>
      </c>
      <c r="M50" s="11">
        <v>0</v>
      </c>
      <c r="N50" s="11">
        <f t="shared" si="1"/>
        <v>0</v>
      </c>
      <c r="O50" s="12"/>
    </row>
    <row r="51" spans="1:15" ht="13.5" customHeight="1">
      <c r="A51" s="202"/>
      <c r="B51" s="47" t="s">
        <v>700</v>
      </c>
      <c r="C51" s="83" t="s">
        <v>699</v>
      </c>
      <c r="D51" s="83"/>
      <c r="E51" s="84"/>
      <c r="F51" s="11" t="s">
        <v>59</v>
      </c>
      <c r="G51" s="11">
        <v>1</v>
      </c>
      <c r="H51" s="11">
        <v>48</v>
      </c>
      <c r="I51" s="11">
        <v>0</v>
      </c>
      <c r="J51" s="11">
        <v>0</v>
      </c>
      <c r="K51" s="11">
        <v>6900</v>
      </c>
      <c r="L51" s="11">
        <v>0</v>
      </c>
      <c r="M51" s="11">
        <v>0</v>
      </c>
      <c r="N51" s="11">
        <f t="shared" si="1"/>
        <v>6900</v>
      </c>
      <c r="O51" s="12"/>
    </row>
    <row r="52" spans="1:15" ht="13.5" customHeight="1">
      <c r="A52" s="202"/>
      <c r="B52" s="47" t="s">
        <v>698</v>
      </c>
      <c r="C52" s="83" t="s">
        <v>697</v>
      </c>
      <c r="D52" s="83"/>
      <c r="E52" s="84"/>
      <c r="F52" s="11" t="s">
        <v>60</v>
      </c>
      <c r="G52" s="11">
        <v>1</v>
      </c>
      <c r="H52" s="11">
        <v>49</v>
      </c>
      <c r="I52" s="11">
        <v>0</v>
      </c>
      <c r="J52" s="11">
        <v>0</v>
      </c>
      <c r="K52" s="11">
        <v>0</v>
      </c>
      <c r="L52" s="11">
        <v>0</v>
      </c>
      <c r="M52" s="11">
        <v>0</v>
      </c>
      <c r="N52" s="11">
        <f t="shared" si="1"/>
        <v>0</v>
      </c>
      <c r="O52" s="12"/>
    </row>
    <row r="53" spans="1:15" ht="13.5" customHeight="1">
      <c r="A53" s="202"/>
      <c r="B53" s="47" t="s">
        <v>696</v>
      </c>
      <c r="C53" s="83" t="s">
        <v>608</v>
      </c>
      <c r="D53" s="83"/>
      <c r="E53" s="84"/>
      <c r="F53" s="11" t="s">
        <v>61</v>
      </c>
      <c r="G53" s="11">
        <v>1</v>
      </c>
      <c r="H53" s="11">
        <v>50</v>
      </c>
      <c r="I53" s="11">
        <v>1187</v>
      </c>
      <c r="J53" s="11">
        <v>11648</v>
      </c>
      <c r="K53" s="11">
        <v>0</v>
      </c>
      <c r="L53" s="11">
        <v>39</v>
      </c>
      <c r="M53" s="11">
        <v>0</v>
      </c>
      <c r="N53" s="11">
        <f t="shared" si="1"/>
        <v>12874</v>
      </c>
      <c r="O53" s="12"/>
    </row>
    <row r="54" spans="1:15" ht="24" customHeight="1">
      <c r="A54" s="202"/>
      <c r="B54" s="110" t="s">
        <v>695</v>
      </c>
      <c r="C54" s="83"/>
      <c r="D54" s="83"/>
      <c r="E54" s="84"/>
      <c r="F54" s="11" t="s">
        <v>62</v>
      </c>
      <c r="G54" s="11">
        <v>1</v>
      </c>
      <c r="H54" s="11">
        <v>51</v>
      </c>
      <c r="I54" s="11">
        <v>0</v>
      </c>
      <c r="J54" s="11">
        <v>0</v>
      </c>
      <c r="K54" s="11">
        <v>0</v>
      </c>
      <c r="L54" s="11">
        <v>39</v>
      </c>
      <c r="M54" s="11">
        <v>0</v>
      </c>
      <c r="N54" s="11">
        <f t="shared" si="1"/>
        <v>39</v>
      </c>
      <c r="O54" s="12"/>
    </row>
    <row r="55" spans="1:15" ht="13.5" customHeight="1">
      <c r="A55" s="203"/>
      <c r="B55" s="47" t="s">
        <v>694</v>
      </c>
      <c r="C55" s="83" t="s">
        <v>693</v>
      </c>
      <c r="D55" s="83"/>
      <c r="E55" s="84"/>
      <c r="F55" s="11" t="s">
        <v>63</v>
      </c>
      <c r="G55" s="11">
        <v>1</v>
      </c>
      <c r="H55" s="11">
        <v>52</v>
      </c>
      <c r="I55" s="11">
        <v>170002</v>
      </c>
      <c r="J55" s="11">
        <v>73010</v>
      </c>
      <c r="K55" s="11">
        <v>10073</v>
      </c>
      <c r="L55" s="11">
        <v>27505</v>
      </c>
      <c r="M55" s="11">
        <v>16661</v>
      </c>
      <c r="N55" s="11">
        <f t="shared" si="1"/>
        <v>297251</v>
      </c>
      <c r="O55" s="12"/>
    </row>
    <row r="56" spans="1:15" ht="13.5" customHeight="1">
      <c r="A56" s="47" t="s">
        <v>692</v>
      </c>
      <c r="B56" s="84" t="s">
        <v>691</v>
      </c>
      <c r="C56" s="135"/>
      <c r="D56" s="135"/>
      <c r="E56" s="135"/>
      <c r="F56" s="11" t="s">
        <v>690</v>
      </c>
      <c r="G56" s="11">
        <v>1</v>
      </c>
      <c r="H56" s="11">
        <v>53</v>
      </c>
      <c r="I56" s="11">
        <v>0</v>
      </c>
      <c r="J56" s="11">
        <v>0</v>
      </c>
      <c r="K56" s="11">
        <v>0</v>
      </c>
      <c r="L56" s="11">
        <v>0</v>
      </c>
      <c r="M56" s="11">
        <v>0</v>
      </c>
      <c r="N56" s="11">
        <f t="shared" si="1"/>
        <v>0</v>
      </c>
      <c r="O56" s="12"/>
    </row>
    <row r="57" spans="1:15" ht="13.5" customHeight="1">
      <c r="A57" s="47" t="s">
        <v>689</v>
      </c>
      <c r="B57" s="84" t="s">
        <v>298</v>
      </c>
      <c r="C57" s="135"/>
      <c r="D57" s="135"/>
      <c r="E57" s="135"/>
      <c r="F57" s="11" t="s">
        <v>688</v>
      </c>
      <c r="G57" s="11">
        <v>1</v>
      </c>
      <c r="H57" s="11">
        <v>54</v>
      </c>
      <c r="I57" s="11">
        <v>0</v>
      </c>
      <c r="J57" s="11">
        <v>0</v>
      </c>
      <c r="K57" s="11">
        <v>0</v>
      </c>
      <c r="L57" s="11">
        <v>0</v>
      </c>
      <c r="M57" s="11">
        <v>0</v>
      </c>
      <c r="N57" s="11">
        <f t="shared" si="1"/>
        <v>0</v>
      </c>
      <c r="O57" s="12"/>
    </row>
    <row r="58" spans="1:15" ht="13.5" customHeight="1">
      <c r="A58" s="204" t="s">
        <v>687</v>
      </c>
      <c r="B58" s="47" t="s">
        <v>686</v>
      </c>
      <c r="C58" s="84" t="s">
        <v>685</v>
      </c>
      <c r="D58" s="135"/>
      <c r="E58" s="135"/>
      <c r="F58" s="11" t="s">
        <v>684</v>
      </c>
      <c r="G58" s="11">
        <v>1</v>
      </c>
      <c r="H58" s="11">
        <v>55</v>
      </c>
      <c r="I58" s="11">
        <v>5321439</v>
      </c>
      <c r="J58" s="11">
        <v>5120936</v>
      </c>
      <c r="K58" s="11">
        <v>649760</v>
      </c>
      <c r="L58" s="11">
        <v>1472337</v>
      </c>
      <c r="M58" s="11">
        <v>746685</v>
      </c>
      <c r="N58" s="11">
        <f t="shared" si="1"/>
        <v>13311157</v>
      </c>
      <c r="O58" s="12"/>
    </row>
    <row r="59" spans="1:15" ht="13.5" customHeight="1">
      <c r="A59" s="205"/>
      <c r="B59" s="47" t="s">
        <v>683</v>
      </c>
      <c r="C59" s="84" t="s">
        <v>682</v>
      </c>
      <c r="D59" s="135"/>
      <c r="E59" s="135"/>
      <c r="F59" s="11" t="s">
        <v>681</v>
      </c>
      <c r="G59" s="11">
        <v>1</v>
      </c>
      <c r="H59" s="11">
        <v>56</v>
      </c>
      <c r="I59" s="11">
        <v>171328</v>
      </c>
      <c r="J59" s="11">
        <v>578929</v>
      </c>
      <c r="K59" s="11">
        <v>12332</v>
      </c>
      <c r="L59" s="11">
        <v>28499</v>
      </c>
      <c r="M59" s="11">
        <v>13817</v>
      </c>
      <c r="N59" s="11">
        <f t="shared" si="1"/>
        <v>804905</v>
      </c>
      <c r="O59" s="12"/>
    </row>
    <row r="60" spans="1:15" ht="13.5" customHeight="1">
      <c r="A60" s="205"/>
      <c r="B60" s="47" t="s">
        <v>612</v>
      </c>
      <c r="C60" s="84" t="s">
        <v>680</v>
      </c>
      <c r="D60" s="135"/>
      <c r="E60" s="135"/>
      <c r="F60" s="11" t="s">
        <v>679</v>
      </c>
      <c r="G60" s="11">
        <v>1</v>
      </c>
      <c r="H60" s="11">
        <v>57</v>
      </c>
      <c r="I60" s="11">
        <v>56443</v>
      </c>
      <c r="J60" s="11">
        <v>8606</v>
      </c>
      <c r="K60" s="11">
        <v>2171</v>
      </c>
      <c r="L60" s="11">
        <v>1760</v>
      </c>
      <c r="M60" s="11">
        <v>10202</v>
      </c>
      <c r="N60" s="11">
        <f t="shared" si="1"/>
        <v>79182</v>
      </c>
      <c r="O60" s="12"/>
    </row>
    <row r="61" spans="1:15" ht="13.5" customHeight="1">
      <c r="A61" s="205"/>
      <c r="B61" s="47" t="s">
        <v>611</v>
      </c>
      <c r="C61" s="156" t="s">
        <v>338</v>
      </c>
      <c r="D61" s="135"/>
      <c r="E61" s="135"/>
      <c r="F61" s="11" t="s">
        <v>678</v>
      </c>
      <c r="G61" s="11">
        <v>1</v>
      </c>
      <c r="H61" s="11">
        <v>58</v>
      </c>
      <c r="I61" s="11">
        <v>25430</v>
      </c>
      <c r="J61" s="11">
        <v>1776246</v>
      </c>
      <c r="K61" s="11">
        <v>131301</v>
      </c>
      <c r="L61" s="11">
        <v>329449</v>
      </c>
      <c r="M61" s="11">
        <v>196513</v>
      </c>
      <c r="N61" s="11">
        <f t="shared" si="1"/>
        <v>2458939</v>
      </c>
      <c r="O61" s="12"/>
    </row>
    <row r="62" spans="1:15" ht="13.5" customHeight="1">
      <c r="A62" s="205"/>
      <c r="B62" s="47" t="s">
        <v>610</v>
      </c>
      <c r="C62" s="84" t="s">
        <v>677</v>
      </c>
      <c r="D62" s="135"/>
      <c r="E62" s="135"/>
      <c r="F62" s="11" t="s">
        <v>676</v>
      </c>
      <c r="G62" s="11">
        <v>1</v>
      </c>
      <c r="H62" s="11">
        <v>59</v>
      </c>
      <c r="I62" s="11">
        <v>71852</v>
      </c>
      <c r="J62" s="11">
        <v>43597</v>
      </c>
      <c r="K62" s="11">
        <v>19577</v>
      </c>
      <c r="L62" s="11">
        <v>-81173</v>
      </c>
      <c r="M62" s="11">
        <v>10935</v>
      </c>
      <c r="N62" s="11">
        <f t="shared" si="1"/>
        <v>64788</v>
      </c>
      <c r="O62" s="12"/>
    </row>
    <row r="63" spans="1:15" ht="13.5" customHeight="1">
      <c r="A63" s="205"/>
      <c r="B63" s="47" t="s">
        <v>609</v>
      </c>
      <c r="C63" s="84" t="s">
        <v>675</v>
      </c>
      <c r="D63" s="135"/>
      <c r="E63" s="135"/>
      <c r="F63" s="11" t="s">
        <v>674</v>
      </c>
      <c r="G63" s="11">
        <v>1</v>
      </c>
      <c r="H63" s="11">
        <v>60</v>
      </c>
      <c r="I63" s="11">
        <v>5492767</v>
      </c>
      <c r="J63" s="11">
        <v>5699865</v>
      </c>
      <c r="K63" s="11">
        <v>662092</v>
      </c>
      <c r="L63" s="11">
        <v>1500836</v>
      </c>
      <c r="M63" s="11">
        <v>760502</v>
      </c>
      <c r="N63" s="11">
        <f t="shared" si="1"/>
        <v>14116062</v>
      </c>
      <c r="O63" s="12"/>
    </row>
    <row r="64" spans="1:15">
      <c r="A64" s="205"/>
      <c r="B64" s="47">
        <v>7</v>
      </c>
      <c r="C64" s="121" t="s">
        <v>579</v>
      </c>
      <c r="D64" s="83"/>
      <c r="E64" s="84"/>
      <c r="F64" s="11"/>
      <c r="G64" s="11">
        <v>1</v>
      </c>
      <c r="H64" s="11">
        <v>61</v>
      </c>
      <c r="I64" s="11">
        <v>2957298</v>
      </c>
      <c r="J64" s="11">
        <v>2146614</v>
      </c>
      <c r="K64" s="11">
        <v>347667</v>
      </c>
      <c r="L64" s="11">
        <v>825182</v>
      </c>
      <c r="M64" s="11">
        <v>418299</v>
      </c>
      <c r="N64" s="11">
        <f t="shared" si="1"/>
        <v>6695060</v>
      </c>
      <c r="O64" s="12"/>
    </row>
    <row r="65" spans="1:15" ht="13.5" customHeight="1">
      <c r="A65" s="206"/>
      <c r="B65" s="47">
        <v>8</v>
      </c>
      <c r="C65" s="121" t="s">
        <v>580</v>
      </c>
      <c r="D65" s="83"/>
      <c r="E65" s="84"/>
      <c r="F65" s="11"/>
      <c r="G65" s="11">
        <v>1</v>
      </c>
      <c r="H65" s="11">
        <v>62</v>
      </c>
      <c r="I65" s="11">
        <v>0</v>
      </c>
      <c r="J65" s="11">
        <v>0</v>
      </c>
      <c r="K65" s="11">
        <v>0</v>
      </c>
      <c r="L65" s="11">
        <v>0</v>
      </c>
      <c r="M65" s="11">
        <v>0</v>
      </c>
      <c r="N65" s="11">
        <f t="shared" si="1"/>
        <v>0</v>
      </c>
      <c r="O65" s="12"/>
    </row>
    <row r="66" spans="1:15" ht="13.5" customHeight="1">
      <c r="A66" s="49"/>
      <c r="B66" s="122" t="s">
        <v>673</v>
      </c>
      <c r="C66" s="122"/>
      <c r="D66" s="122"/>
      <c r="E66" s="122"/>
      <c r="F66" s="11" t="s">
        <v>672</v>
      </c>
      <c r="G66" s="11">
        <v>2</v>
      </c>
      <c r="H66" s="11">
        <v>1</v>
      </c>
      <c r="I66" s="11">
        <v>14096557</v>
      </c>
      <c r="J66" s="11">
        <v>15374793</v>
      </c>
      <c r="K66" s="11">
        <v>1824900</v>
      </c>
      <c r="L66" s="11">
        <v>4076890</v>
      </c>
      <c r="M66" s="11">
        <v>2156953</v>
      </c>
      <c r="N66" s="11">
        <f t="shared" si="1"/>
        <v>37530093</v>
      </c>
      <c r="O66" s="12"/>
    </row>
    <row r="67" spans="1:15" ht="13.5" customHeight="1">
      <c r="A67" s="207" t="s">
        <v>671</v>
      </c>
      <c r="B67" s="135" t="s">
        <v>670</v>
      </c>
      <c r="C67" s="135"/>
      <c r="D67" s="135"/>
      <c r="E67" s="135"/>
      <c r="F67" s="11" t="s">
        <v>669</v>
      </c>
      <c r="G67" s="11">
        <v>2</v>
      </c>
      <c r="H67" s="11">
        <v>2</v>
      </c>
      <c r="I67" s="11">
        <v>112014</v>
      </c>
      <c r="J67" s="11">
        <v>17664</v>
      </c>
      <c r="K67" s="11">
        <v>390</v>
      </c>
      <c r="L67" s="11">
        <v>0</v>
      </c>
      <c r="M67" s="11">
        <v>17112</v>
      </c>
      <c r="N67" s="11">
        <f t="shared" si="1"/>
        <v>147180</v>
      </c>
      <c r="O67" s="12"/>
    </row>
    <row r="68" spans="1:15" ht="13.5" customHeight="1">
      <c r="A68" s="207"/>
      <c r="B68" s="211" t="s">
        <v>668</v>
      </c>
      <c r="C68" s="135" t="s">
        <v>667</v>
      </c>
      <c r="D68" s="135"/>
      <c r="E68" s="135"/>
      <c r="F68" s="11" t="s">
        <v>666</v>
      </c>
      <c r="G68" s="11">
        <v>2</v>
      </c>
      <c r="H68" s="11">
        <v>3</v>
      </c>
      <c r="I68" s="11">
        <v>0</v>
      </c>
      <c r="J68" s="11">
        <v>0</v>
      </c>
      <c r="K68" s="11">
        <v>0</v>
      </c>
      <c r="L68" s="11">
        <v>0</v>
      </c>
      <c r="M68" s="11">
        <v>0</v>
      </c>
      <c r="N68" s="11">
        <f t="shared" ref="N68:N99" si="2">SUM(I68:M68)</f>
        <v>0</v>
      </c>
      <c r="O68" s="12"/>
    </row>
    <row r="69" spans="1:15" ht="13.5" customHeight="1">
      <c r="A69" s="207"/>
      <c r="B69" s="211"/>
      <c r="C69" s="135" t="s">
        <v>665</v>
      </c>
      <c r="D69" s="135"/>
      <c r="E69" s="135"/>
      <c r="F69" s="11" t="s">
        <v>664</v>
      </c>
      <c r="G69" s="11">
        <v>2</v>
      </c>
      <c r="H69" s="11">
        <v>4</v>
      </c>
      <c r="I69" s="11">
        <v>45800</v>
      </c>
      <c r="J69" s="11">
        <v>0</v>
      </c>
      <c r="K69" s="11">
        <v>0</v>
      </c>
      <c r="L69" s="11">
        <v>0</v>
      </c>
      <c r="M69" s="11">
        <v>0</v>
      </c>
      <c r="N69" s="11">
        <f t="shared" si="2"/>
        <v>45800</v>
      </c>
      <c r="O69" s="12"/>
    </row>
    <row r="70" spans="1:15" ht="13.5" customHeight="1">
      <c r="A70" s="207"/>
      <c r="B70" s="211"/>
      <c r="C70" s="135" t="s">
        <v>663</v>
      </c>
      <c r="D70" s="135"/>
      <c r="E70" s="135"/>
      <c r="F70" s="11" t="s">
        <v>662</v>
      </c>
      <c r="G70" s="11">
        <v>2</v>
      </c>
      <c r="H70" s="11">
        <v>5</v>
      </c>
      <c r="I70" s="11">
        <v>66214</v>
      </c>
      <c r="J70" s="11">
        <v>17664</v>
      </c>
      <c r="K70" s="11">
        <v>390</v>
      </c>
      <c r="L70" s="11">
        <v>0</v>
      </c>
      <c r="M70" s="11">
        <v>17112</v>
      </c>
      <c r="N70" s="11">
        <f t="shared" si="2"/>
        <v>101380</v>
      </c>
      <c r="O70" s="12"/>
    </row>
    <row r="71" spans="1:15" ht="13.5" customHeight="1">
      <c r="A71" s="208" t="s">
        <v>661</v>
      </c>
      <c r="B71" s="110" t="s">
        <v>660</v>
      </c>
      <c r="C71" s="83"/>
      <c r="D71" s="83"/>
      <c r="E71" s="84"/>
      <c r="F71" s="11" t="s">
        <v>659</v>
      </c>
      <c r="G71" s="11">
        <v>2</v>
      </c>
      <c r="H71" s="11">
        <v>6</v>
      </c>
      <c r="I71" s="11">
        <v>99157</v>
      </c>
      <c r="J71" s="11">
        <v>12814</v>
      </c>
      <c r="K71" s="11">
        <v>335</v>
      </c>
      <c r="L71" s="11">
        <v>0</v>
      </c>
      <c r="M71" s="11">
        <v>16433</v>
      </c>
      <c r="N71" s="11">
        <f t="shared" si="2"/>
        <v>128739</v>
      </c>
      <c r="O71" s="12"/>
    </row>
    <row r="72" spans="1:15" ht="13.5" customHeight="1">
      <c r="A72" s="209"/>
      <c r="B72" s="110" t="s">
        <v>658</v>
      </c>
      <c r="C72" s="83"/>
      <c r="D72" s="83"/>
      <c r="E72" s="84"/>
      <c r="F72" s="11" t="s">
        <v>657</v>
      </c>
      <c r="G72" s="11">
        <v>2</v>
      </c>
      <c r="H72" s="11">
        <v>7</v>
      </c>
      <c r="I72" s="11">
        <v>0</v>
      </c>
      <c r="J72" s="11">
        <v>0</v>
      </c>
      <c r="K72" s="11">
        <v>0</v>
      </c>
      <c r="L72" s="11">
        <v>0</v>
      </c>
      <c r="M72" s="11">
        <v>0</v>
      </c>
      <c r="N72" s="11">
        <f t="shared" si="2"/>
        <v>0</v>
      </c>
      <c r="O72" s="12"/>
    </row>
    <row r="73" spans="1:15" ht="13.5" customHeight="1">
      <c r="A73" s="209"/>
      <c r="B73" s="110" t="s">
        <v>656</v>
      </c>
      <c r="C73" s="83"/>
      <c r="D73" s="83"/>
      <c r="E73" s="84"/>
      <c r="F73" s="11" t="s">
        <v>655</v>
      </c>
      <c r="G73" s="11">
        <v>2</v>
      </c>
      <c r="H73" s="11">
        <v>8</v>
      </c>
      <c r="I73" s="11">
        <v>0</v>
      </c>
      <c r="J73" s="11">
        <v>0</v>
      </c>
      <c r="K73" s="11">
        <v>0</v>
      </c>
      <c r="L73" s="11">
        <v>428</v>
      </c>
      <c r="M73" s="11">
        <v>0</v>
      </c>
      <c r="N73" s="11">
        <f t="shared" si="2"/>
        <v>428</v>
      </c>
      <c r="O73" s="12"/>
    </row>
    <row r="74" spans="1:15" ht="13.5" customHeight="1">
      <c r="A74" s="209"/>
      <c r="B74" s="110" t="s">
        <v>654</v>
      </c>
      <c r="C74" s="83"/>
      <c r="D74" s="83"/>
      <c r="E74" s="84"/>
      <c r="F74" s="11" t="s">
        <v>653</v>
      </c>
      <c r="G74" s="11">
        <v>2</v>
      </c>
      <c r="H74" s="11">
        <v>9</v>
      </c>
      <c r="I74" s="11">
        <v>0</v>
      </c>
      <c r="J74" s="11">
        <v>0</v>
      </c>
      <c r="K74" s="11">
        <v>0</v>
      </c>
      <c r="L74" s="11">
        <v>0</v>
      </c>
      <c r="M74" s="11">
        <v>0</v>
      </c>
      <c r="N74" s="11">
        <f t="shared" si="2"/>
        <v>0</v>
      </c>
      <c r="O74" s="12"/>
    </row>
    <row r="75" spans="1:15" ht="13.5" customHeight="1">
      <c r="A75" s="209"/>
      <c r="B75" s="110" t="s">
        <v>652</v>
      </c>
      <c r="C75" s="83"/>
      <c r="D75" s="83"/>
      <c r="E75" s="84"/>
      <c r="F75" s="11" t="s">
        <v>651</v>
      </c>
      <c r="G75" s="11">
        <v>2</v>
      </c>
      <c r="H75" s="11">
        <v>10</v>
      </c>
      <c r="I75" s="11">
        <v>0</v>
      </c>
      <c r="J75" s="11">
        <v>0</v>
      </c>
      <c r="K75" s="11">
        <v>0</v>
      </c>
      <c r="L75" s="11">
        <v>0</v>
      </c>
      <c r="M75" s="11">
        <v>0</v>
      </c>
      <c r="N75" s="11">
        <f t="shared" si="2"/>
        <v>0</v>
      </c>
      <c r="O75" s="12"/>
    </row>
    <row r="76" spans="1:15" ht="13.5" customHeight="1">
      <c r="A76" s="210"/>
      <c r="B76" s="110" t="s">
        <v>608</v>
      </c>
      <c r="C76" s="83"/>
      <c r="D76" s="83"/>
      <c r="E76" s="84"/>
      <c r="F76" s="11" t="s">
        <v>650</v>
      </c>
      <c r="G76" s="11">
        <v>2</v>
      </c>
      <c r="H76" s="11">
        <v>11</v>
      </c>
      <c r="I76" s="11">
        <v>0</v>
      </c>
      <c r="J76" s="11">
        <v>0</v>
      </c>
      <c r="K76" s="11">
        <v>0</v>
      </c>
      <c r="L76" s="11">
        <v>0</v>
      </c>
      <c r="M76" s="11">
        <v>0</v>
      </c>
      <c r="N76" s="11">
        <f t="shared" si="2"/>
        <v>0</v>
      </c>
      <c r="O76" s="12"/>
    </row>
    <row r="77" spans="1:15" ht="13.5" customHeight="1">
      <c r="A77" s="135" t="s">
        <v>649</v>
      </c>
      <c r="B77" s="135"/>
      <c r="C77" s="135"/>
      <c r="D77" s="135"/>
      <c r="E77" s="135"/>
      <c r="F77" s="11" t="s">
        <v>649</v>
      </c>
      <c r="G77" s="11">
        <v>2</v>
      </c>
      <c r="H77" s="11">
        <v>12</v>
      </c>
      <c r="I77" s="11">
        <v>0</v>
      </c>
      <c r="J77" s="11">
        <v>0</v>
      </c>
      <c r="K77" s="11">
        <v>0</v>
      </c>
      <c r="L77" s="11">
        <v>0</v>
      </c>
      <c r="M77" s="11">
        <v>0</v>
      </c>
      <c r="N77" s="11">
        <f t="shared" si="2"/>
        <v>0</v>
      </c>
      <c r="O77" s="12"/>
    </row>
    <row r="78" spans="1:15" ht="13.5" customHeight="1">
      <c r="A78" s="133" t="s">
        <v>641</v>
      </c>
      <c r="B78" s="135"/>
      <c r="C78" s="135" t="s">
        <v>64</v>
      </c>
      <c r="D78" s="135"/>
      <c r="E78" s="135"/>
      <c r="F78" s="11" t="s">
        <v>640</v>
      </c>
      <c r="G78" s="11">
        <v>2</v>
      </c>
      <c r="H78" s="11">
        <v>13</v>
      </c>
      <c r="I78" s="11">
        <v>0</v>
      </c>
      <c r="J78" s="11">
        <v>0</v>
      </c>
      <c r="K78" s="11">
        <v>0</v>
      </c>
      <c r="L78" s="11">
        <v>0</v>
      </c>
      <c r="M78" s="11">
        <v>0</v>
      </c>
      <c r="N78" s="11">
        <f t="shared" si="2"/>
        <v>0</v>
      </c>
      <c r="O78" s="12"/>
    </row>
    <row r="79" spans="1:15">
      <c r="A79" s="135"/>
      <c r="B79" s="135"/>
      <c r="C79" s="135" t="s">
        <v>65</v>
      </c>
      <c r="D79" s="135"/>
      <c r="E79" s="135"/>
      <c r="F79" s="11" t="s">
        <v>639</v>
      </c>
      <c r="G79" s="11">
        <v>2</v>
      </c>
      <c r="H79" s="11">
        <v>14</v>
      </c>
      <c r="I79" s="11">
        <v>0</v>
      </c>
      <c r="J79" s="11">
        <v>0</v>
      </c>
      <c r="K79" s="11">
        <v>0</v>
      </c>
      <c r="L79" s="11">
        <v>0</v>
      </c>
      <c r="M79" s="11">
        <v>0</v>
      </c>
      <c r="N79" s="11">
        <f t="shared" si="2"/>
        <v>0</v>
      </c>
      <c r="O79" s="12"/>
    </row>
    <row r="80" spans="1:15" ht="13.5" customHeight="1">
      <c r="A80" s="135" t="s">
        <v>648</v>
      </c>
      <c r="B80" s="135"/>
      <c r="C80" s="135"/>
      <c r="D80" s="135"/>
      <c r="E80" s="135"/>
      <c r="F80" s="11" t="s">
        <v>648</v>
      </c>
      <c r="G80" s="11">
        <v>2</v>
      </c>
      <c r="H80" s="11">
        <v>15</v>
      </c>
      <c r="I80" s="11">
        <v>0</v>
      </c>
      <c r="J80" s="11">
        <v>0</v>
      </c>
      <c r="K80" s="11">
        <v>0</v>
      </c>
      <c r="L80" s="11">
        <v>0</v>
      </c>
      <c r="M80" s="11">
        <v>0</v>
      </c>
      <c r="N80" s="11">
        <f t="shared" si="2"/>
        <v>0</v>
      </c>
      <c r="O80" s="12"/>
    </row>
    <row r="81" spans="1:15">
      <c r="A81" s="200" t="s">
        <v>70</v>
      </c>
      <c r="B81" s="111"/>
      <c r="C81" s="111"/>
      <c r="D81" s="111"/>
      <c r="E81" s="112"/>
      <c r="F81" s="11" t="s">
        <v>647</v>
      </c>
      <c r="G81" s="11">
        <v>2</v>
      </c>
      <c r="H81" s="11">
        <v>16</v>
      </c>
      <c r="I81" s="11">
        <v>0</v>
      </c>
      <c r="J81" s="11">
        <v>0</v>
      </c>
      <c r="K81" s="11">
        <v>0</v>
      </c>
      <c r="L81" s="11">
        <v>0</v>
      </c>
      <c r="M81" s="11">
        <v>0</v>
      </c>
      <c r="N81" s="11">
        <f t="shared" si="2"/>
        <v>0</v>
      </c>
      <c r="O81" s="12"/>
    </row>
    <row r="82" spans="1:15">
      <c r="A82" s="133" t="s">
        <v>641</v>
      </c>
      <c r="B82" s="135"/>
      <c r="C82" s="199" t="s">
        <v>646</v>
      </c>
      <c r="D82" s="199"/>
      <c r="E82" s="199"/>
      <c r="F82" s="11" t="s">
        <v>645</v>
      </c>
      <c r="G82" s="11">
        <v>2</v>
      </c>
      <c r="H82" s="11">
        <v>17</v>
      </c>
      <c r="I82" s="11">
        <v>0</v>
      </c>
      <c r="J82" s="11">
        <v>0</v>
      </c>
      <c r="K82" s="11">
        <v>0</v>
      </c>
      <c r="L82" s="11">
        <v>0</v>
      </c>
      <c r="M82" s="11">
        <v>0</v>
      </c>
      <c r="N82" s="11">
        <f t="shared" si="2"/>
        <v>0</v>
      </c>
      <c r="O82" s="12"/>
    </row>
    <row r="83" spans="1:15" ht="13.5" customHeight="1">
      <c r="A83" s="135"/>
      <c r="B83" s="135"/>
      <c r="C83" s="199" t="s">
        <v>71</v>
      </c>
      <c r="D83" s="199"/>
      <c r="E83" s="199"/>
      <c r="F83" s="11" t="s">
        <v>644</v>
      </c>
      <c r="G83" s="11">
        <v>2</v>
      </c>
      <c r="H83" s="11">
        <v>18</v>
      </c>
      <c r="I83" s="11">
        <v>0</v>
      </c>
      <c r="J83" s="11">
        <v>0</v>
      </c>
      <c r="K83" s="11">
        <v>0</v>
      </c>
      <c r="L83" s="11">
        <v>0</v>
      </c>
      <c r="M83" s="11">
        <v>0</v>
      </c>
      <c r="N83" s="11">
        <f t="shared" si="2"/>
        <v>0</v>
      </c>
      <c r="O83" s="12"/>
    </row>
    <row r="84" spans="1:15" ht="13.5" customHeight="1">
      <c r="A84" s="200" t="s">
        <v>643</v>
      </c>
      <c r="B84" s="111"/>
      <c r="C84" s="111"/>
      <c r="D84" s="111"/>
      <c r="E84" s="112"/>
      <c r="F84" s="11" t="s">
        <v>643</v>
      </c>
      <c r="G84" s="11">
        <v>2</v>
      </c>
      <c r="H84" s="11">
        <v>19</v>
      </c>
      <c r="I84" s="11">
        <v>0</v>
      </c>
      <c r="J84" s="11">
        <v>0</v>
      </c>
      <c r="K84" s="11">
        <v>0</v>
      </c>
      <c r="L84" s="11">
        <v>0</v>
      </c>
      <c r="M84" s="11">
        <v>0</v>
      </c>
      <c r="N84" s="11">
        <f t="shared" si="2"/>
        <v>0</v>
      </c>
      <c r="O84" s="12"/>
    </row>
    <row r="85" spans="1:15" ht="13.5" customHeight="1">
      <c r="A85" s="135" t="s">
        <v>642</v>
      </c>
      <c r="B85" s="135"/>
      <c r="C85" s="135"/>
      <c r="D85" s="135"/>
      <c r="E85" s="135"/>
      <c r="F85" s="11" t="s">
        <v>642</v>
      </c>
      <c r="G85" s="11">
        <v>2</v>
      </c>
      <c r="H85" s="11">
        <v>20</v>
      </c>
      <c r="I85" s="11">
        <v>0</v>
      </c>
      <c r="J85" s="11">
        <v>0</v>
      </c>
      <c r="K85" s="11">
        <v>0</v>
      </c>
      <c r="L85" s="11">
        <v>0</v>
      </c>
      <c r="M85" s="11">
        <v>0</v>
      </c>
      <c r="N85" s="11">
        <f t="shared" si="2"/>
        <v>0</v>
      </c>
      <c r="O85" s="12"/>
    </row>
    <row r="86" spans="1:15" ht="13.5" customHeight="1">
      <c r="A86" s="133" t="s">
        <v>641</v>
      </c>
      <c r="B86" s="135"/>
      <c r="C86" s="135" t="s">
        <v>64</v>
      </c>
      <c r="D86" s="135"/>
      <c r="E86" s="135"/>
      <c r="F86" s="11" t="s">
        <v>640</v>
      </c>
      <c r="G86" s="11">
        <v>2</v>
      </c>
      <c r="H86" s="11">
        <v>21</v>
      </c>
      <c r="I86" s="11">
        <v>0</v>
      </c>
      <c r="J86" s="11">
        <v>0</v>
      </c>
      <c r="K86" s="11">
        <v>0</v>
      </c>
      <c r="L86" s="11">
        <v>0</v>
      </c>
      <c r="M86" s="11">
        <v>0</v>
      </c>
      <c r="N86" s="11">
        <f t="shared" si="2"/>
        <v>0</v>
      </c>
      <c r="O86" s="12"/>
    </row>
    <row r="87" spans="1:15" ht="13.5" customHeight="1">
      <c r="A87" s="135"/>
      <c r="B87" s="135"/>
      <c r="C87" s="135" t="s">
        <v>65</v>
      </c>
      <c r="D87" s="135"/>
      <c r="E87" s="135"/>
      <c r="F87" s="11" t="s">
        <v>639</v>
      </c>
      <c r="G87" s="11">
        <v>2</v>
      </c>
      <c r="H87" s="11">
        <v>22</v>
      </c>
      <c r="I87" s="11">
        <v>0</v>
      </c>
      <c r="J87" s="11">
        <v>0</v>
      </c>
      <c r="K87" s="11">
        <v>0</v>
      </c>
      <c r="L87" s="11">
        <v>0</v>
      </c>
      <c r="M87" s="11">
        <v>0</v>
      </c>
      <c r="N87" s="11">
        <f t="shared" si="2"/>
        <v>0</v>
      </c>
      <c r="O87" s="12"/>
    </row>
    <row r="88" spans="1:15" ht="13.5" customHeight="1">
      <c r="A88" s="176" t="s">
        <v>638</v>
      </c>
      <c r="B88" s="135" t="s">
        <v>66</v>
      </c>
      <c r="C88" s="135"/>
      <c r="D88" s="135"/>
      <c r="E88" s="135"/>
      <c r="F88" s="11" t="s">
        <v>637</v>
      </c>
      <c r="G88" s="11">
        <v>2</v>
      </c>
      <c r="H88" s="11">
        <v>23</v>
      </c>
      <c r="I88" s="11">
        <v>0</v>
      </c>
      <c r="J88" s="11">
        <v>0</v>
      </c>
      <c r="K88" s="11">
        <v>0</v>
      </c>
      <c r="L88" s="11">
        <v>0</v>
      </c>
      <c r="M88" s="11">
        <v>0</v>
      </c>
      <c r="N88" s="11">
        <f t="shared" si="2"/>
        <v>0</v>
      </c>
      <c r="O88" s="12"/>
    </row>
    <row r="89" spans="1:15" ht="13.5" customHeight="1">
      <c r="A89" s="177"/>
      <c r="B89" s="135" t="s">
        <v>67</v>
      </c>
      <c r="C89" s="135"/>
      <c r="D89" s="135"/>
      <c r="E89" s="135"/>
      <c r="F89" s="11" t="s">
        <v>636</v>
      </c>
      <c r="G89" s="11">
        <v>2</v>
      </c>
      <c r="H89" s="11">
        <v>24</v>
      </c>
      <c r="I89" s="11">
        <v>0</v>
      </c>
      <c r="J89" s="11">
        <v>0</v>
      </c>
      <c r="K89" s="11">
        <v>0</v>
      </c>
      <c r="L89" s="11">
        <v>0</v>
      </c>
      <c r="M89" s="11">
        <v>0</v>
      </c>
      <c r="N89" s="11">
        <f t="shared" si="2"/>
        <v>0</v>
      </c>
      <c r="O89" s="12"/>
    </row>
    <row r="90" spans="1:15" ht="13.5" customHeight="1">
      <c r="A90" s="177"/>
      <c r="B90" s="135" t="s">
        <v>68</v>
      </c>
      <c r="C90" s="135"/>
      <c r="D90" s="135"/>
      <c r="E90" s="135"/>
      <c r="F90" s="11" t="s">
        <v>635</v>
      </c>
      <c r="G90" s="11">
        <v>2</v>
      </c>
      <c r="H90" s="11">
        <v>25</v>
      </c>
      <c r="I90" s="11">
        <v>0</v>
      </c>
      <c r="J90" s="11">
        <v>0</v>
      </c>
      <c r="K90" s="11">
        <v>0</v>
      </c>
      <c r="L90" s="11">
        <v>0</v>
      </c>
      <c r="M90" s="11">
        <v>0</v>
      </c>
      <c r="N90" s="11">
        <f t="shared" si="2"/>
        <v>0</v>
      </c>
      <c r="O90" s="12"/>
    </row>
    <row r="91" spans="1:15" ht="13.5" customHeight="1">
      <c r="A91" s="177"/>
      <c r="B91" s="135" t="s">
        <v>69</v>
      </c>
      <c r="C91" s="135"/>
      <c r="D91" s="135"/>
      <c r="E91" s="135"/>
      <c r="F91" s="11" t="s">
        <v>634</v>
      </c>
      <c r="G91" s="11">
        <v>2</v>
      </c>
      <c r="H91" s="11">
        <v>26</v>
      </c>
      <c r="I91" s="11">
        <v>0</v>
      </c>
      <c r="J91" s="11">
        <v>0</v>
      </c>
      <c r="K91" s="11">
        <v>0</v>
      </c>
      <c r="L91" s="11">
        <v>0</v>
      </c>
      <c r="M91" s="11">
        <v>0</v>
      </c>
      <c r="N91" s="11">
        <f t="shared" si="2"/>
        <v>0</v>
      </c>
      <c r="O91" s="12"/>
    </row>
    <row r="92" spans="1:15" ht="13.5" customHeight="1">
      <c r="A92" s="191" t="s">
        <v>633</v>
      </c>
      <c r="B92" s="191"/>
      <c r="C92" s="135" t="s">
        <v>632</v>
      </c>
      <c r="D92" s="135"/>
      <c r="E92" s="135"/>
      <c r="F92" s="11" t="s">
        <v>631</v>
      </c>
      <c r="G92" s="11">
        <v>2</v>
      </c>
      <c r="H92" s="11">
        <v>27</v>
      </c>
      <c r="I92" s="11">
        <v>0</v>
      </c>
      <c r="J92" s="11">
        <v>12814</v>
      </c>
      <c r="K92" s="11">
        <v>242</v>
      </c>
      <c r="L92" s="11">
        <v>0</v>
      </c>
      <c r="M92" s="11">
        <v>16433</v>
      </c>
      <c r="N92" s="11">
        <f t="shared" si="2"/>
        <v>29489</v>
      </c>
      <c r="O92" s="12"/>
    </row>
    <row r="93" spans="1:15" ht="13.5" customHeight="1">
      <c r="A93" s="191"/>
      <c r="B93" s="191"/>
      <c r="C93" s="135" t="s">
        <v>630</v>
      </c>
      <c r="D93" s="135"/>
      <c r="E93" s="135"/>
      <c r="F93" s="11" t="s">
        <v>629</v>
      </c>
      <c r="G93" s="11">
        <v>2</v>
      </c>
      <c r="H93" s="11">
        <v>28</v>
      </c>
      <c r="I93" s="11">
        <v>99157</v>
      </c>
      <c r="J93" s="11">
        <v>0</v>
      </c>
      <c r="K93" s="11">
        <v>93</v>
      </c>
      <c r="L93" s="11">
        <v>428</v>
      </c>
      <c r="M93" s="11">
        <v>0</v>
      </c>
      <c r="N93" s="11">
        <f t="shared" si="2"/>
        <v>99678</v>
      </c>
      <c r="O93" s="12"/>
    </row>
    <row r="94" spans="1:15" ht="13.5" customHeight="1">
      <c r="A94" s="135" t="s">
        <v>628</v>
      </c>
      <c r="B94" s="135"/>
      <c r="C94" s="135"/>
      <c r="D94" s="135"/>
      <c r="E94" s="135"/>
      <c r="F94" s="11" t="s">
        <v>628</v>
      </c>
      <c r="G94" s="11">
        <v>2</v>
      </c>
      <c r="H94" s="11">
        <v>29</v>
      </c>
      <c r="I94" s="11">
        <v>48848</v>
      </c>
      <c r="J94" s="11">
        <v>49422</v>
      </c>
      <c r="K94" s="11">
        <v>9026</v>
      </c>
      <c r="L94" s="11">
        <v>16707</v>
      </c>
      <c r="M94" s="11">
        <v>16073</v>
      </c>
      <c r="N94" s="11">
        <f t="shared" si="2"/>
        <v>140076</v>
      </c>
      <c r="O94" s="12"/>
    </row>
    <row r="95" spans="1:15">
      <c r="A95" s="47" t="s">
        <v>627</v>
      </c>
      <c r="B95" s="83" t="s">
        <v>626</v>
      </c>
      <c r="C95" s="83"/>
      <c r="D95" s="83"/>
      <c r="E95" s="84"/>
      <c r="F95" s="11" t="s">
        <v>625</v>
      </c>
      <c r="G95" s="11">
        <v>2</v>
      </c>
      <c r="H95" s="11">
        <v>30</v>
      </c>
      <c r="I95" s="11">
        <v>23557</v>
      </c>
      <c r="J95" s="11">
        <v>49422</v>
      </c>
      <c r="K95" s="11">
        <v>0</v>
      </c>
      <c r="L95" s="11">
        <v>6707</v>
      </c>
      <c r="M95" s="11">
        <v>0</v>
      </c>
      <c r="N95" s="11">
        <f t="shared" si="2"/>
        <v>79686</v>
      </c>
      <c r="O95" s="12"/>
    </row>
    <row r="96" spans="1:15" ht="13.5" customHeight="1">
      <c r="A96" s="47" t="s">
        <v>624</v>
      </c>
      <c r="B96" s="83" t="s">
        <v>623</v>
      </c>
      <c r="C96" s="83"/>
      <c r="D96" s="83"/>
      <c r="E96" s="84"/>
      <c r="F96" s="11" t="s">
        <v>622</v>
      </c>
      <c r="G96" s="11">
        <v>2</v>
      </c>
      <c r="H96" s="11">
        <v>31</v>
      </c>
      <c r="I96" s="11">
        <v>25291</v>
      </c>
      <c r="J96" s="11">
        <v>0</v>
      </c>
      <c r="K96" s="11">
        <v>9026</v>
      </c>
      <c r="L96" s="11">
        <v>10000</v>
      </c>
      <c r="M96" s="11">
        <v>16073</v>
      </c>
      <c r="N96" s="11">
        <f t="shared" si="2"/>
        <v>60390</v>
      </c>
      <c r="O96" s="12"/>
    </row>
    <row r="97" spans="1:15">
      <c r="A97" s="47"/>
      <c r="B97" s="45" t="s">
        <v>621</v>
      </c>
      <c r="C97" s="111" t="s">
        <v>620</v>
      </c>
      <c r="D97" s="111"/>
      <c r="E97" s="112"/>
      <c r="F97" s="11" t="s">
        <v>619</v>
      </c>
      <c r="G97" s="11">
        <v>2</v>
      </c>
      <c r="H97" s="11">
        <v>32</v>
      </c>
      <c r="I97" s="11">
        <v>0</v>
      </c>
      <c r="J97" s="11">
        <v>0</v>
      </c>
      <c r="K97" s="11">
        <v>0</v>
      </c>
      <c r="L97" s="11">
        <v>0</v>
      </c>
      <c r="M97" s="11">
        <v>0</v>
      </c>
      <c r="N97" s="11">
        <f t="shared" si="2"/>
        <v>0</v>
      </c>
      <c r="O97" s="12"/>
    </row>
    <row r="98" spans="1:15">
      <c r="A98" s="47"/>
      <c r="B98" s="45" t="s">
        <v>618</v>
      </c>
      <c r="C98" s="83" t="s">
        <v>617</v>
      </c>
      <c r="D98" s="83"/>
      <c r="E98" s="84"/>
      <c r="F98" s="11" t="s">
        <v>616</v>
      </c>
      <c r="G98" s="11">
        <v>2</v>
      </c>
      <c r="H98" s="11">
        <v>33</v>
      </c>
      <c r="I98" s="11">
        <v>25291</v>
      </c>
      <c r="J98" s="11">
        <v>0</v>
      </c>
      <c r="K98" s="11">
        <v>9026</v>
      </c>
      <c r="L98" s="11">
        <v>10000</v>
      </c>
      <c r="M98" s="11">
        <v>16073</v>
      </c>
      <c r="N98" s="11">
        <f t="shared" si="2"/>
        <v>60390</v>
      </c>
      <c r="O98" s="12"/>
    </row>
    <row r="99" spans="1:15" ht="25.5" customHeight="1">
      <c r="A99" s="179" t="s">
        <v>281</v>
      </c>
      <c r="B99" s="113"/>
      <c r="C99" s="113"/>
      <c r="D99" s="113"/>
      <c r="E99" s="114"/>
      <c r="F99" s="11"/>
      <c r="G99" s="11">
        <v>2</v>
      </c>
      <c r="H99" s="11">
        <v>34</v>
      </c>
      <c r="I99" s="11">
        <v>0</v>
      </c>
      <c r="J99" s="11">
        <v>0</v>
      </c>
      <c r="K99" s="11">
        <v>0</v>
      </c>
      <c r="L99" s="11">
        <v>0</v>
      </c>
      <c r="M99" s="11">
        <v>0</v>
      </c>
      <c r="N99" s="11">
        <f t="shared" si="2"/>
        <v>0</v>
      </c>
      <c r="O99" s="12"/>
    </row>
    <row r="100" spans="1:15" ht="24.75" customHeight="1">
      <c r="A100" s="179" t="s">
        <v>282</v>
      </c>
      <c r="B100" s="113"/>
      <c r="C100" s="113"/>
      <c r="D100" s="113"/>
      <c r="E100" s="114"/>
      <c r="F100" s="11"/>
      <c r="G100" s="11">
        <v>2</v>
      </c>
      <c r="H100" s="11">
        <v>35</v>
      </c>
      <c r="I100" s="11">
        <v>0</v>
      </c>
      <c r="J100" s="11">
        <v>0</v>
      </c>
      <c r="K100" s="11">
        <v>972</v>
      </c>
      <c r="L100" s="11">
        <v>0</v>
      </c>
      <c r="M100" s="11">
        <v>0</v>
      </c>
      <c r="N100" s="11">
        <f t="shared" ref="N100:N118" si="3">SUM(I100:M100)</f>
        <v>972</v>
      </c>
      <c r="O100" s="12"/>
    </row>
    <row r="101" spans="1:15" ht="24.75" customHeight="1">
      <c r="A101" s="180" t="s">
        <v>286</v>
      </c>
      <c r="B101" s="180"/>
      <c r="C101" s="180"/>
      <c r="D101" s="180"/>
      <c r="E101" s="49" t="s">
        <v>284</v>
      </c>
      <c r="F101" s="11"/>
      <c r="G101" s="11">
        <v>2</v>
      </c>
      <c r="H101" s="11">
        <v>36</v>
      </c>
      <c r="I101" s="11">
        <v>23557</v>
      </c>
      <c r="J101" s="11">
        <v>96766</v>
      </c>
      <c r="K101" s="11">
        <v>0</v>
      </c>
      <c r="L101" s="11">
        <v>6707</v>
      </c>
      <c r="M101" s="11">
        <v>9494</v>
      </c>
      <c r="N101" s="11">
        <f t="shared" si="3"/>
        <v>136524</v>
      </c>
      <c r="O101" s="12"/>
    </row>
    <row r="102" spans="1:15" ht="25.5" customHeight="1">
      <c r="A102" s="180"/>
      <c r="B102" s="180"/>
      <c r="C102" s="180"/>
      <c r="D102" s="180"/>
      <c r="E102" s="49" t="s">
        <v>285</v>
      </c>
      <c r="F102" s="11"/>
      <c r="G102" s="11">
        <v>2</v>
      </c>
      <c r="H102" s="11">
        <v>37</v>
      </c>
      <c r="I102" s="11">
        <v>48848</v>
      </c>
      <c r="J102" s="11">
        <v>96766</v>
      </c>
      <c r="K102" s="11">
        <v>9026</v>
      </c>
      <c r="L102" s="11">
        <v>16707</v>
      </c>
      <c r="M102" s="11">
        <v>10618</v>
      </c>
      <c r="N102" s="11">
        <f t="shared" si="3"/>
        <v>181965</v>
      </c>
      <c r="O102" s="12"/>
    </row>
    <row r="103" spans="1:15" ht="27.75" customHeight="1">
      <c r="A103" s="180" t="s">
        <v>287</v>
      </c>
      <c r="B103" s="180"/>
      <c r="C103" s="180"/>
      <c r="D103" s="180"/>
      <c r="E103" s="49" t="s">
        <v>284</v>
      </c>
      <c r="F103" s="11"/>
      <c r="G103" s="11">
        <v>2</v>
      </c>
      <c r="H103" s="11">
        <v>38</v>
      </c>
      <c r="I103" s="11">
        <v>54386</v>
      </c>
      <c r="J103" s="11">
        <v>24680</v>
      </c>
      <c r="K103" s="11">
        <v>4058</v>
      </c>
      <c r="L103" s="11">
        <v>9267</v>
      </c>
      <c r="M103" s="11">
        <v>3482</v>
      </c>
      <c r="N103" s="11">
        <f t="shared" si="3"/>
        <v>95873</v>
      </c>
      <c r="O103" s="12"/>
    </row>
    <row r="104" spans="1:15" ht="27" customHeight="1">
      <c r="A104" s="180"/>
      <c r="B104" s="180"/>
      <c r="C104" s="180"/>
      <c r="D104" s="180"/>
      <c r="E104" s="49" t="s">
        <v>285</v>
      </c>
      <c r="F104" s="11"/>
      <c r="G104" s="11">
        <v>2</v>
      </c>
      <c r="H104" s="11">
        <v>39</v>
      </c>
      <c r="I104" s="11">
        <v>54386</v>
      </c>
      <c r="J104" s="11">
        <v>31078</v>
      </c>
      <c r="K104" s="11">
        <v>4058</v>
      </c>
      <c r="L104" s="11">
        <v>9267</v>
      </c>
      <c r="M104" s="11">
        <v>3482</v>
      </c>
      <c r="N104" s="11">
        <f t="shared" si="3"/>
        <v>102271</v>
      </c>
      <c r="O104" s="12"/>
    </row>
    <row r="105" spans="1:15" ht="27.75" customHeight="1">
      <c r="A105" s="181"/>
      <c r="B105" s="181"/>
      <c r="C105" s="181"/>
      <c r="D105" s="181"/>
      <c r="E105" s="53"/>
      <c r="F105" s="11"/>
      <c r="G105" s="11">
        <v>2</v>
      </c>
      <c r="H105" s="11">
        <v>40</v>
      </c>
      <c r="I105" s="11">
        <v>0</v>
      </c>
      <c r="J105" s="11">
        <v>0</v>
      </c>
      <c r="K105" s="11">
        <v>0</v>
      </c>
      <c r="L105" s="11">
        <v>0</v>
      </c>
      <c r="M105" s="11">
        <v>0</v>
      </c>
      <c r="N105" s="11">
        <f t="shared" si="3"/>
        <v>0</v>
      </c>
      <c r="O105" s="12"/>
    </row>
    <row r="106" spans="1:15" ht="21" customHeight="1">
      <c r="A106" s="181"/>
      <c r="B106" s="181"/>
      <c r="C106" s="181"/>
      <c r="D106" s="181"/>
      <c r="E106" s="53"/>
      <c r="F106" s="11"/>
      <c r="G106" s="11">
        <v>2</v>
      </c>
      <c r="H106" s="11">
        <v>41</v>
      </c>
      <c r="I106" s="11">
        <v>0</v>
      </c>
      <c r="J106" s="11">
        <v>0</v>
      </c>
      <c r="K106" s="11">
        <v>0</v>
      </c>
      <c r="L106" s="11">
        <v>0</v>
      </c>
      <c r="M106" s="11">
        <v>0</v>
      </c>
      <c r="N106" s="11">
        <f t="shared" si="3"/>
        <v>0</v>
      </c>
      <c r="O106" s="12"/>
    </row>
    <row r="107" spans="1:15" ht="13.5" customHeight="1">
      <c r="A107" s="182" t="s">
        <v>288</v>
      </c>
      <c r="B107" s="180" t="s">
        <v>289</v>
      </c>
      <c r="C107" s="180"/>
      <c r="D107" s="180"/>
      <c r="E107" s="49" t="s">
        <v>284</v>
      </c>
      <c r="F107" s="11"/>
      <c r="G107" s="11">
        <v>2</v>
      </c>
      <c r="H107" s="11">
        <v>42</v>
      </c>
      <c r="I107" s="11">
        <v>77943</v>
      </c>
      <c r="J107" s="11">
        <v>121446</v>
      </c>
      <c r="K107" s="11">
        <v>4058</v>
      </c>
      <c r="L107" s="11">
        <v>15974</v>
      </c>
      <c r="M107" s="11">
        <v>12976</v>
      </c>
      <c r="N107" s="11">
        <f t="shared" si="3"/>
        <v>232397</v>
      </c>
      <c r="O107" s="12"/>
    </row>
    <row r="108" spans="1:15" ht="13.5" customHeight="1">
      <c r="A108" s="182"/>
      <c r="B108" s="180"/>
      <c r="C108" s="180"/>
      <c r="D108" s="180"/>
      <c r="E108" s="49" t="s">
        <v>285</v>
      </c>
      <c r="F108" s="11"/>
      <c r="G108" s="11">
        <v>2</v>
      </c>
      <c r="H108" s="11">
        <v>43</v>
      </c>
      <c r="I108" s="11">
        <v>103234</v>
      </c>
      <c r="J108" s="11">
        <v>127844</v>
      </c>
      <c r="K108" s="11">
        <v>13084</v>
      </c>
      <c r="L108" s="11">
        <v>25974</v>
      </c>
      <c r="M108" s="11">
        <v>14100</v>
      </c>
      <c r="N108" s="11">
        <f t="shared" si="3"/>
        <v>284236</v>
      </c>
      <c r="O108" s="12"/>
    </row>
    <row r="109" spans="1:15" ht="13.5" customHeight="1">
      <c r="A109" s="183" t="s">
        <v>174</v>
      </c>
      <c r="B109" s="184"/>
      <c r="C109" s="189"/>
      <c r="D109" s="108"/>
      <c r="E109" s="109"/>
      <c r="G109" s="11">
        <v>2</v>
      </c>
      <c r="H109" s="11">
        <v>44</v>
      </c>
      <c r="I109" s="11">
        <v>0</v>
      </c>
      <c r="J109" s="11">
        <v>0</v>
      </c>
      <c r="K109" s="11">
        <v>0</v>
      </c>
      <c r="L109" s="11">
        <v>0</v>
      </c>
      <c r="M109" s="11">
        <v>0</v>
      </c>
      <c r="N109" s="11">
        <f t="shared" si="3"/>
        <v>0</v>
      </c>
      <c r="O109" s="12"/>
    </row>
    <row r="110" spans="1:15" ht="13.5" customHeight="1">
      <c r="A110" s="185"/>
      <c r="B110" s="186"/>
      <c r="C110" s="110" t="s">
        <v>175</v>
      </c>
      <c r="D110" s="83"/>
      <c r="E110" s="84"/>
      <c r="G110" s="11">
        <v>2</v>
      </c>
      <c r="H110" s="11">
        <v>45</v>
      </c>
      <c r="I110" s="11">
        <v>0</v>
      </c>
      <c r="J110" s="11">
        <v>0</v>
      </c>
      <c r="K110" s="11">
        <v>0</v>
      </c>
      <c r="L110" s="11">
        <v>0</v>
      </c>
      <c r="M110" s="11">
        <v>0</v>
      </c>
      <c r="N110" s="11">
        <f t="shared" si="3"/>
        <v>0</v>
      </c>
      <c r="O110" s="12"/>
    </row>
    <row r="111" spans="1:15" ht="27.75" customHeight="1">
      <c r="A111" s="185"/>
      <c r="B111" s="186"/>
      <c r="C111" s="164" t="s">
        <v>615</v>
      </c>
      <c r="D111" s="110" t="s">
        <v>176</v>
      </c>
      <c r="E111" s="84"/>
      <c r="G111" s="11">
        <v>2</v>
      </c>
      <c r="H111" s="11">
        <v>46</v>
      </c>
      <c r="I111" s="11">
        <v>0</v>
      </c>
      <c r="J111" s="11">
        <v>0</v>
      </c>
      <c r="K111" s="11">
        <v>0</v>
      </c>
      <c r="L111" s="11">
        <v>0</v>
      </c>
      <c r="M111" s="11">
        <v>0</v>
      </c>
      <c r="N111" s="11">
        <f t="shared" si="3"/>
        <v>0</v>
      </c>
      <c r="O111" s="12"/>
    </row>
    <row r="112" spans="1:15" ht="26.25" customHeight="1">
      <c r="A112" s="185"/>
      <c r="B112" s="186"/>
      <c r="C112" s="190"/>
      <c r="D112" s="110" t="s">
        <v>177</v>
      </c>
      <c r="E112" s="84"/>
      <c r="G112" s="11">
        <v>2</v>
      </c>
      <c r="H112" s="11">
        <v>47</v>
      </c>
      <c r="I112" s="11">
        <v>0</v>
      </c>
      <c r="J112" s="11">
        <v>0</v>
      </c>
      <c r="K112" s="11">
        <v>0</v>
      </c>
      <c r="L112" s="11">
        <v>0</v>
      </c>
      <c r="M112" s="11">
        <v>0</v>
      </c>
      <c r="N112" s="11">
        <f t="shared" si="3"/>
        <v>0</v>
      </c>
      <c r="O112" s="12"/>
    </row>
    <row r="113" spans="1:15" ht="28.5" customHeight="1">
      <c r="A113" s="185"/>
      <c r="B113" s="186"/>
      <c r="C113" s="190"/>
      <c r="D113" s="110" t="s">
        <v>178</v>
      </c>
      <c r="E113" s="84"/>
      <c r="G113" s="11">
        <v>2</v>
      </c>
      <c r="H113" s="11">
        <v>48</v>
      </c>
      <c r="I113" s="11">
        <v>0</v>
      </c>
      <c r="J113" s="11">
        <v>0</v>
      </c>
      <c r="K113" s="11">
        <v>0</v>
      </c>
      <c r="L113" s="11">
        <v>0</v>
      </c>
      <c r="M113" s="11">
        <v>0</v>
      </c>
      <c r="N113" s="11">
        <f t="shared" si="3"/>
        <v>0</v>
      </c>
      <c r="O113" s="12"/>
    </row>
    <row r="114" spans="1:15">
      <c r="A114" s="187"/>
      <c r="B114" s="188"/>
      <c r="C114" s="165"/>
      <c r="D114" s="110" t="s">
        <v>608</v>
      </c>
      <c r="E114" s="84"/>
      <c r="G114" s="11">
        <v>2</v>
      </c>
      <c r="H114" s="11">
        <v>49</v>
      </c>
      <c r="I114" s="11">
        <v>0</v>
      </c>
      <c r="J114" s="11">
        <v>0</v>
      </c>
      <c r="K114" s="11">
        <v>0</v>
      </c>
      <c r="L114" s="11">
        <v>0</v>
      </c>
      <c r="M114" s="11">
        <v>0</v>
      </c>
      <c r="N114" s="11">
        <f t="shared" si="3"/>
        <v>0</v>
      </c>
      <c r="O114" s="12"/>
    </row>
    <row r="115" spans="1:15">
      <c r="A115" s="192"/>
      <c r="B115" s="193"/>
      <c r="C115" s="198"/>
      <c r="D115" s="108"/>
      <c r="E115" s="109"/>
      <c r="G115" s="11">
        <v>2</v>
      </c>
      <c r="H115" s="11">
        <v>50</v>
      </c>
      <c r="I115" s="11">
        <v>0</v>
      </c>
      <c r="J115" s="11">
        <v>0</v>
      </c>
      <c r="K115" s="11">
        <v>0</v>
      </c>
      <c r="L115" s="11">
        <v>0</v>
      </c>
      <c r="M115" s="11">
        <v>0</v>
      </c>
      <c r="N115" s="11">
        <f t="shared" si="3"/>
        <v>0</v>
      </c>
    </row>
    <row r="116" spans="1:15">
      <c r="A116" s="194"/>
      <c r="B116" s="195"/>
      <c r="C116" s="198"/>
      <c r="D116" s="108"/>
      <c r="E116" s="109"/>
      <c r="G116" s="11">
        <v>2</v>
      </c>
      <c r="H116" s="11">
        <v>51</v>
      </c>
      <c r="I116" s="11">
        <v>0</v>
      </c>
      <c r="J116" s="11">
        <v>0</v>
      </c>
      <c r="K116" s="11">
        <v>0</v>
      </c>
      <c r="L116" s="11">
        <v>0</v>
      </c>
      <c r="M116" s="11">
        <v>0</v>
      </c>
      <c r="N116" s="11">
        <f t="shared" si="3"/>
        <v>0</v>
      </c>
    </row>
    <row r="117" spans="1:15">
      <c r="A117" s="196"/>
      <c r="B117" s="197"/>
      <c r="C117" s="198"/>
      <c r="D117" s="108"/>
      <c r="E117" s="109"/>
      <c r="G117" s="11">
        <v>2</v>
      </c>
      <c r="H117" s="11">
        <v>52</v>
      </c>
      <c r="I117" s="11">
        <v>0</v>
      </c>
      <c r="J117" s="11">
        <v>0</v>
      </c>
      <c r="K117" s="11">
        <v>0</v>
      </c>
      <c r="L117" s="11">
        <v>0</v>
      </c>
      <c r="M117" s="11">
        <v>0</v>
      </c>
      <c r="N117" s="11">
        <f t="shared" si="3"/>
        <v>0</v>
      </c>
    </row>
    <row r="118" spans="1:15">
      <c r="A118" s="178" t="s">
        <v>357</v>
      </c>
      <c r="B118" s="111"/>
      <c r="C118" s="111"/>
      <c r="D118" s="111"/>
      <c r="E118" s="111"/>
      <c r="G118" s="11">
        <v>2</v>
      </c>
      <c r="H118" s="11">
        <v>53</v>
      </c>
      <c r="I118" s="11">
        <v>0</v>
      </c>
      <c r="J118" s="11">
        <v>0</v>
      </c>
      <c r="K118" s="11">
        <v>0</v>
      </c>
      <c r="L118" s="11">
        <v>0</v>
      </c>
      <c r="M118" s="11">
        <v>0</v>
      </c>
      <c r="N118" s="11">
        <f t="shared" si="3"/>
        <v>0</v>
      </c>
    </row>
    <row r="119" spans="1:15">
      <c r="A119" s="176" t="s">
        <v>757</v>
      </c>
      <c r="B119" s="134" t="s">
        <v>758</v>
      </c>
      <c r="C119" s="135"/>
      <c r="D119" s="135"/>
      <c r="E119" s="135"/>
      <c r="F119" s="11" t="s">
        <v>759</v>
      </c>
      <c r="G119" s="11">
        <v>2</v>
      </c>
      <c r="H119" s="11">
        <v>54</v>
      </c>
      <c r="I119" s="11">
        <v>0</v>
      </c>
      <c r="J119" s="11">
        <v>12814</v>
      </c>
      <c r="K119" s="11">
        <v>242</v>
      </c>
      <c r="L119" s="11">
        <v>0</v>
      </c>
      <c r="M119" s="11">
        <v>16433</v>
      </c>
      <c r="N119" s="11">
        <f t="shared" ref="N119:N126" si="4">SUM(I119:M119)</f>
        <v>29489</v>
      </c>
    </row>
    <row r="120" spans="1:15">
      <c r="A120" s="177"/>
      <c r="B120" s="134" t="s">
        <v>760</v>
      </c>
      <c r="C120" s="135"/>
      <c r="D120" s="135"/>
      <c r="E120" s="135"/>
      <c r="F120" s="11" t="s">
        <v>761</v>
      </c>
      <c r="G120" s="11">
        <v>2</v>
      </c>
      <c r="H120" s="11">
        <v>55</v>
      </c>
      <c r="I120" s="11">
        <v>0</v>
      </c>
      <c r="J120" s="11">
        <v>0</v>
      </c>
      <c r="K120" s="11">
        <v>0</v>
      </c>
      <c r="L120" s="11">
        <v>0</v>
      </c>
      <c r="M120" s="11">
        <v>0</v>
      </c>
      <c r="N120" s="11">
        <f t="shared" si="4"/>
        <v>0</v>
      </c>
    </row>
    <row r="121" spans="1:15">
      <c r="A121" s="177"/>
      <c r="B121" s="134" t="s">
        <v>762</v>
      </c>
      <c r="C121" s="135"/>
      <c r="D121" s="135"/>
      <c r="E121" s="135"/>
      <c r="F121" s="11" t="s">
        <v>763</v>
      </c>
      <c r="G121" s="11">
        <v>2</v>
      </c>
      <c r="H121" s="11">
        <v>56</v>
      </c>
      <c r="I121" s="11">
        <v>0</v>
      </c>
      <c r="J121" s="11">
        <v>0</v>
      </c>
      <c r="K121" s="11">
        <v>0</v>
      </c>
      <c r="L121" s="11">
        <v>0</v>
      </c>
      <c r="M121" s="11">
        <v>0</v>
      </c>
      <c r="N121" s="11">
        <f t="shared" si="4"/>
        <v>0</v>
      </c>
    </row>
    <row r="122" spans="1:15">
      <c r="A122" s="177"/>
      <c r="B122" s="134" t="s">
        <v>764</v>
      </c>
      <c r="C122" s="135"/>
      <c r="D122" s="135"/>
      <c r="E122" s="135"/>
      <c r="F122" s="11" t="s">
        <v>765</v>
      </c>
      <c r="G122" s="11">
        <v>2</v>
      </c>
      <c r="H122" s="11">
        <v>57</v>
      </c>
      <c r="I122" s="11">
        <v>0</v>
      </c>
      <c r="J122" s="11">
        <v>0</v>
      </c>
      <c r="K122" s="11">
        <v>0</v>
      </c>
      <c r="L122" s="11">
        <v>0</v>
      </c>
      <c r="M122" s="11">
        <v>0</v>
      </c>
      <c r="N122" s="11">
        <f t="shared" si="4"/>
        <v>0</v>
      </c>
    </row>
    <row r="123" spans="1:15">
      <c r="A123" s="176" t="s">
        <v>766</v>
      </c>
      <c r="B123" s="134" t="s">
        <v>758</v>
      </c>
      <c r="C123" s="135"/>
      <c r="D123" s="135"/>
      <c r="E123" s="135"/>
      <c r="F123" s="11" t="s">
        <v>759</v>
      </c>
      <c r="G123" s="11">
        <v>2</v>
      </c>
      <c r="H123" s="11">
        <v>58</v>
      </c>
      <c r="I123" s="11">
        <v>99157</v>
      </c>
      <c r="J123" s="11">
        <v>0</v>
      </c>
      <c r="K123" s="11">
        <v>93</v>
      </c>
      <c r="L123" s="11">
        <v>0</v>
      </c>
      <c r="M123" s="11">
        <v>0</v>
      </c>
      <c r="N123" s="11">
        <f t="shared" si="4"/>
        <v>99250</v>
      </c>
    </row>
    <row r="124" spans="1:15">
      <c r="A124" s="177"/>
      <c r="B124" s="134" t="s">
        <v>760</v>
      </c>
      <c r="C124" s="135"/>
      <c r="D124" s="135"/>
      <c r="E124" s="135"/>
      <c r="F124" s="11" t="s">
        <v>761</v>
      </c>
      <c r="G124" s="11">
        <v>2</v>
      </c>
      <c r="H124" s="11">
        <v>59</v>
      </c>
      <c r="I124" s="11">
        <v>0</v>
      </c>
      <c r="J124" s="11">
        <v>0</v>
      </c>
      <c r="K124" s="11">
        <v>0</v>
      </c>
      <c r="L124" s="11">
        <v>0</v>
      </c>
      <c r="M124" s="11">
        <v>0</v>
      </c>
      <c r="N124" s="11">
        <f t="shared" si="4"/>
        <v>0</v>
      </c>
    </row>
    <row r="125" spans="1:15">
      <c r="A125" s="177"/>
      <c r="B125" s="134" t="s">
        <v>762</v>
      </c>
      <c r="C125" s="135"/>
      <c r="D125" s="135"/>
      <c r="E125" s="135"/>
      <c r="F125" s="11" t="s">
        <v>763</v>
      </c>
      <c r="G125" s="11">
        <v>2</v>
      </c>
      <c r="H125" s="11">
        <v>60</v>
      </c>
      <c r="I125" s="11">
        <v>0</v>
      </c>
      <c r="J125" s="11">
        <v>0</v>
      </c>
      <c r="K125" s="11">
        <v>0</v>
      </c>
      <c r="L125" s="11">
        <v>428</v>
      </c>
      <c r="M125" s="11">
        <v>0</v>
      </c>
      <c r="N125" s="11">
        <f t="shared" si="4"/>
        <v>428</v>
      </c>
    </row>
    <row r="126" spans="1:15">
      <c r="A126" s="177"/>
      <c r="B126" s="134" t="s">
        <v>764</v>
      </c>
      <c r="C126" s="135"/>
      <c r="D126" s="135"/>
      <c r="E126" s="135"/>
      <c r="F126" s="11" t="s">
        <v>765</v>
      </c>
      <c r="G126" s="11">
        <v>2</v>
      </c>
      <c r="H126" s="11">
        <v>61</v>
      </c>
      <c r="I126" s="11">
        <v>0</v>
      </c>
      <c r="J126" s="11">
        <v>0</v>
      </c>
      <c r="K126" s="11">
        <v>0</v>
      </c>
      <c r="L126" s="11">
        <v>0</v>
      </c>
      <c r="M126" s="11">
        <v>0</v>
      </c>
      <c r="N126" s="11">
        <f t="shared" si="4"/>
        <v>0</v>
      </c>
    </row>
  </sheetData>
  <mergeCells count="143">
    <mergeCell ref="G2:G3"/>
    <mergeCell ref="H2:H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95"/>
  <sheetViews>
    <sheetView showGridLines="0" view="pageBreakPreview" zoomScaleNormal="75" zoomScaleSheetLayoutView="100" workbookViewId="0">
      <pane xSplit="8" ySplit="3" topLeftCell="I4" activePane="bottomRight" state="frozen"/>
      <selection activeCell="H4" sqref="H4:L61"/>
      <selection pane="topRight" activeCell="H4" sqref="H4:L61"/>
      <selection pane="bottomLeft" activeCell="H4" sqref="H4:L61"/>
      <selection pane="bottomRight" activeCell="J17" sqref="J17"/>
    </sheetView>
  </sheetViews>
  <sheetFormatPr defaultRowHeight="13.5"/>
  <cols>
    <col min="1" max="1" width="3.25" style="18" customWidth="1"/>
    <col min="2" max="2" width="3.375" style="18" customWidth="1"/>
    <col min="3" max="3" width="8.125" style="18" customWidth="1"/>
    <col min="4" max="4" width="3.375" style="18" customWidth="1"/>
    <col min="5" max="5" width="16.125" style="18" customWidth="1"/>
    <col min="6" max="6" width="50.125" style="4" hidden="1" customWidth="1"/>
    <col min="7" max="7" width="3.375" style="4" customWidth="1"/>
    <col min="8" max="8" width="3.375" style="34" customWidth="1"/>
    <col min="9" max="10" width="10.625" style="4" customWidth="1"/>
    <col min="11" max="11" width="11.75" style="4" customWidth="1"/>
    <col min="12" max="14" width="10.625" style="4" customWidth="1"/>
    <col min="15" max="15" width="10.875" style="5" customWidth="1"/>
    <col min="16" max="16384" width="9" style="4"/>
  </cols>
  <sheetData>
    <row r="1" spans="1:15">
      <c r="A1" s="4" t="s">
        <v>72</v>
      </c>
      <c r="B1" s="4"/>
      <c r="C1" s="4"/>
      <c r="D1" s="4"/>
      <c r="E1" s="4"/>
      <c r="O1" s="3"/>
    </row>
    <row r="2" spans="1:15">
      <c r="A2" s="125" t="s">
        <v>251</v>
      </c>
      <c r="B2" s="126"/>
      <c r="C2" s="126"/>
      <c r="D2" s="126"/>
      <c r="E2" s="127"/>
      <c r="F2" s="128" t="s">
        <v>251</v>
      </c>
      <c r="G2" s="122" t="s">
        <v>231</v>
      </c>
      <c r="H2" s="122" t="s">
        <v>232</v>
      </c>
      <c r="I2" s="6" t="s">
        <v>236</v>
      </c>
      <c r="J2" s="6" t="s">
        <v>294</v>
      </c>
      <c r="K2" s="7" t="s">
        <v>754</v>
      </c>
      <c r="L2" s="7" t="s">
        <v>358</v>
      </c>
      <c r="M2" s="7" t="s">
        <v>300</v>
      </c>
      <c r="N2" s="3" t="s">
        <v>767</v>
      </c>
      <c r="O2" s="8"/>
    </row>
    <row r="3" spans="1:15">
      <c r="A3" s="125"/>
      <c r="B3" s="126"/>
      <c r="C3" s="126"/>
      <c r="D3" s="126"/>
      <c r="E3" s="127"/>
      <c r="F3" s="128"/>
      <c r="G3" s="122"/>
      <c r="H3" s="122"/>
      <c r="I3" s="9" t="s">
        <v>233</v>
      </c>
      <c r="J3" s="9" t="s">
        <v>293</v>
      </c>
      <c r="K3" s="10" t="s">
        <v>756</v>
      </c>
      <c r="L3" s="10" t="s">
        <v>359</v>
      </c>
      <c r="M3" s="10" t="s">
        <v>299</v>
      </c>
      <c r="N3" s="9" t="s">
        <v>230</v>
      </c>
      <c r="O3" s="8"/>
    </row>
    <row r="4" spans="1:15">
      <c r="A4" s="223" t="s">
        <v>291</v>
      </c>
      <c r="B4" s="171"/>
      <c r="C4" s="171"/>
      <c r="D4" s="224"/>
      <c r="E4" s="26" t="s">
        <v>290</v>
      </c>
      <c r="F4" s="11" t="s">
        <v>73</v>
      </c>
      <c r="G4" s="11">
        <v>1</v>
      </c>
      <c r="H4" s="26">
        <v>1</v>
      </c>
      <c r="I4" s="11">
        <v>0</v>
      </c>
      <c r="J4" s="11">
        <v>0</v>
      </c>
      <c r="K4" s="11">
        <v>0</v>
      </c>
      <c r="L4" s="11">
        <v>0</v>
      </c>
      <c r="M4" s="11">
        <v>0</v>
      </c>
      <c r="N4" s="11">
        <f>SUM(I4:M4)</f>
        <v>0</v>
      </c>
      <c r="O4" s="12"/>
    </row>
    <row r="5" spans="1:15">
      <c r="A5" s="225"/>
      <c r="B5" s="229"/>
      <c r="C5" s="229"/>
      <c r="D5" s="226"/>
      <c r="E5" s="26" t="s">
        <v>581</v>
      </c>
      <c r="F5" s="11" t="s">
        <v>74</v>
      </c>
      <c r="G5" s="11">
        <v>1</v>
      </c>
      <c r="H5" s="26">
        <v>2</v>
      </c>
      <c r="I5" s="11">
        <v>187911</v>
      </c>
      <c r="J5" s="11">
        <v>55410</v>
      </c>
      <c r="K5" s="11">
        <v>0</v>
      </c>
      <c r="L5" s="11">
        <v>0</v>
      </c>
      <c r="M5" s="11">
        <v>0</v>
      </c>
      <c r="N5" s="11">
        <f t="shared" ref="N5:N71" si="0">SUM(I5:M5)</f>
        <v>243321</v>
      </c>
      <c r="O5" s="12"/>
    </row>
    <row r="6" spans="1:15">
      <c r="A6" s="225"/>
      <c r="B6" s="229"/>
      <c r="C6" s="229"/>
      <c r="D6" s="226"/>
      <c r="E6" s="26" t="s">
        <v>582</v>
      </c>
      <c r="F6" s="11" t="s">
        <v>75</v>
      </c>
      <c r="G6" s="11">
        <v>1</v>
      </c>
      <c r="H6" s="26">
        <v>3</v>
      </c>
      <c r="I6" s="11">
        <v>125665</v>
      </c>
      <c r="J6" s="11">
        <v>973472</v>
      </c>
      <c r="K6" s="11">
        <v>7175</v>
      </c>
      <c r="L6" s="11">
        <v>39246</v>
      </c>
      <c r="M6" s="11">
        <v>75554</v>
      </c>
      <c r="N6" s="11">
        <f t="shared" si="0"/>
        <v>1221112</v>
      </c>
      <c r="O6" s="12"/>
    </row>
    <row r="7" spans="1:15">
      <c r="A7" s="225"/>
      <c r="B7" s="229"/>
      <c r="C7" s="229"/>
      <c r="D7" s="226"/>
      <c r="E7" s="26" t="s">
        <v>583</v>
      </c>
      <c r="F7" s="11" t="s">
        <v>76</v>
      </c>
      <c r="G7" s="11">
        <v>1</v>
      </c>
      <c r="H7" s="26">
        <v>4</v>
      </c>
      <c r="I7" s="11">
        <v>1587928</v>
      </c>
      <c r="J7" s="11">
        <v>518324</v>
      </c>
      <c r="K7" s="11">
        <v>73221</v>
      </c>
      <c r="L7" s="11">
        <v>276705</v>
      </c>
      <c r="M7" s="11">
        <v>35183</v>
      </c>
      <c r="N7" s="11">
        <f t="shared" si="0"/>
        <v>2491361</v>
      </c>
      <c r="O7" s="12"/>
    </row>
    <row r="8" spans="1:15">
      <c r="A8" s="225"/>
      <c r="B8" s="229"/>
      <c r="C8" s="229"/>
      <c r="D8" s="226"/>
      <c r="E8" s="26" t="s">
        <v>584</v>
      </c>
      <c r="F8" s="11" t="s">
        <v>77</v>
      </c>
      <c r="G8" s="11">
        <v>1</v>
      </c>
      <c r="H8" s="26">
        <v>5</v>
      </c>
      <c r="I8" s="11">
        <v>72711</v>
      </c>
      <c r="J8" s="11">
        <v>30666</v>
      </c>
      <c r="K8" s="11">
        <v>61808</v>
      </c>
      <c r="L8" s="11">
        <v>62809</v>
      </c>
      <c r="M8" s="11">
        <v>3148</v>
      </c>
      <c r="N8" s="11">
        <f t="shared" si="0"/>
        <v>231142</v>
      </c>
      <c r="O8" s="12"/>
    </row>
    <row r="9" spans="1:15">
      <c r="A9" s="225"/>
      <c r="B9" s="229"/>
      <c r="C9" s="229"/>
      <c r="D9" s="226"/>
      <c r="E9" s="26" t="s">
        <v>585</v>
      </c>
      <c r="F9" s="11" t="s">
        <v>78</v>
      </c>
      <c r="G9" s="11">
        <v>1</v>
      </c>
      <c r="H9" s="26">
        <v>6</v>
      </c>
      <c r="I9" s="11">
        <v>253421</v>
      </c>
      <c r="J9" s="11">
        <v>9362</v>
      </c>
      <c r="K9" s="11">
        <v>0</v>
      </c>
      <c r="L9" s="11">
        <v>0</v>
      </c>
      <c r="M9" s="11">
        <v>0</v>
      </c>
      <c r="N9" s="11">
        <f t="shared" si="0"/>
        <v>262783</v>
      </c>
      <c r="O9" s="12"/>
    </row>
    <row r="10" spans="1:15">
      <c r="A10" s="225"/>
      <c r="B10" s="229"/>
      <c r="C10" s="229"/>
      <c r="D10" s="226"/>
      <c r="E10" s="26" t="s">
        <v>586</v>
      </c>
      <c r="F10" s="11" t="s">
        <v>79</v>
      </c>
      <c r="G10" s="11">
        <v>1</v>
      </c>
      <c r="H10" s="26">
        <v>7</v>
      </c>
      <c r="I10" s="11">
        <v>11367</v>
      </c>
      <c r="J10" s="11">
        <v>0</v>
      </c>
      <c r="K10" s="11">
        <v>0</v>
      </c>
      <c r="L10" s="11">
        <v>0</v>
      </c>
      <c r="M10" s="11">
        <v>0</v>
      </c>
      <c r="N10" s="11">
        <f t="shared" si="0"/>
        <v>11367</v>
      </c>
      <c r="O10" s="12"/>
    </row>
    <row r="11" spans="1:15">
      <c r="A11" s="225"/>
      <c r="B11" s="229"/>
      <c r="C11" s="229"/>
      <c r="D11" s="226"/>
      <c r="E11" s="26" t="s">
        <v>587</v>
      </c>
      <c r="F11" s="11" t="s">
        <v>80</v>
      </c>
      <c r="G11" s="11">
        <v>1</v>
      </c>
      <c r="H11" s="26">
        <v>8</v>
      </c>
      <c r="I11" s="11">
        <v>0</v>
      </c>
      <c r="J11" s="11">
        <v>0</v>
      </c>
      <c r="K11" s="11">
        <v>0</v>
      </c>
      <c r="L11" s="11">
        <v>0</v>
      </c>
      <c r="M11" s="11">
        <v>0</v>
      </c>
      <c r="N11" s="11">
        <f t="shared" si="0"/>
        <v>0</v>
      </c>
      <c r="O11" s="12"/>
    </row>
    <row r="12" spans="1:15">
      <c r="A12" s="225"/>
      <c r="B12" s="229"/>
      <c r="C12" s="229"/>
      <c r="D12" s="226"/>
      <c r="E12" s="26" t="s">
        <v>588</v>
      </c>
      <c r="F12" s="11" t="s">
        <v>81</v>
      </c>
      <c r="G12" s="11">
        <v>1</v>
      </c>
      <c r="H12" s="26">
        <v>9</v>
      </c>
      <c r="I12" s="11">
        <v>0</v>
      </c>
      <c r="J12" s="11">
        <v>0</v>
      </c>
      <c r="K12" s="11">
        <v>0</v>
      </c>
      <c r="L12" s="11">
        <v>0</v>
      </c>
      <c r="M12" s="11">
        <v>0</v>
      </c>
      <c r="N12" s="11">
        <f t="shared" si="0"/>
        <v>0</v>
      </c>
      <c r="O12" s="12"/>
    </row>
    <row r="13" spans="1:15">
      <c r="A13" s="225"/>
      <c r="B13" s="229"/>
      <c r="C13" s="229"/>
      <c r="D13" s="226"/>
      <c r="E13" s="26" t="s">
        <v>589</v>
      </c>
      <c r="F13" s="11" t="s">
        <v>82</v>
      </c>
      <c r="G13" s="11">
        <v>1</v>
      </c>
      <c r="H13" s="26">
        <v>10</v>
      </c>
      <c r="I13" s="11">
        <v>0</v>
      </c>
      <c r="J13" s="11">
        <v>0</v>
      </c>
      <c r="K13" s="11">
        <v>0</v>
      </c>
      <c r="L13" s="11">
        <v>0</v>
      </c>
      <c r="M13" s="11">
        <v>0</v>
      </c>
      <c r="N13" s="11">
        <f t="shared" si="0"/>
        <v>0</v>
      </c>
      <c r="O13" s="12"/>
    </row>
    <row r="14" spans="1:15">
      <c r="A14" s="225"/>
      <c r="B14" s="229"/>
      <c r="C14" s="229"/>
      <c r="D14" s="226"/>
      <c r="E14" s="26" t="s">
        <v>590</v>
      </c>
      <c r="F14" s="11" t="s">
        <v>83</v>
      </c>
      <c r="G14" s="11">
        <v>1</v>
      </c>
      <c r="H14" s="26">
        <v>11</v>
      </c>
      <c r="I14" s="11">
        <v>0</v>
      </c>
      <c r="J14" s="11">
        <v>0</v>
      </c>
      <c r="K14" s="11">
        <v>0</v>
      </c>
      <c r="L14" s="11">
        <v>0</v>
      </c>
      <c r="M14" s="11">
        <v>0</v>
      </c>
      <c r="N14" s="11">
        <f t="shared" si="0"/>
        <v>0</v>
      </c>
      <c r="O14" s="12"/>
    </row>
    <row r="15" spans="1:15">
      <c r="A15" s="225"/>
      <c r="B15" s="229"/>
      <c r="C15" s="229"/>
      <c r="D15" s="226"/>
      <c r="E15" s="33" t="s">
        <v>84</v>
      </c>
      <c r="F15" s="11" t="s">
        <v>85</v>
      </c>
      <c r="G15" s="11">
        <v>1</v>
      </c>
      <c r="H15" s="26">
        <v>12</v>
      </c>
      <c r="I15" s="11">
        <v>2239003</v>
      </c>
      <c r="J15" s="11">
        <v>1587234</v>
      </c>
      <c r="K15" s="11">
        <v>142204</v>
      </c>
      <c r="L15" s="11">
        <v>378760</v>
      </c>
      <c r="M15" s="11">
        <v>113885</v>
      </c>
      <c r="N15" s="11">
        <f t="shared" si="0"/>
        <v>4461086</v>
      </c>
      <c r="O15" s="12"/>
    </row>
    <row r="16" spans="1:15" ht="36">
      <c r="A16" s="225"/>
      <c r="B16" s="229"/>
      <c r="C16" s="229"/>
      <c r="D16" s="226"/>
      <c r="E16" s="43" t="s">
        <v>292</v>
      </c>
      <c r="F16" s="11"/>
      <c r="G16" s="11">
        <v>1</v>
      </c>
      <c r="H16" s="26">
        <v>13</v>
      </c>
      <c r="I16" s="11">
        <v>0</v>
      </c>
      <c r="J16" s="11">
        <v>1500</v>
      </c>
      <c r="K16" s="11">
        <v>0</v>
      </c>
      <c r="L16" s="11">
        <v>0</v>
      </c>
      <c r="M16" s="11">
        <v>0</v>
      </c>
      <c r="N16" s="11">
        <f t="shared" si="0"/>
        <v>1500</v>
      </c>
      <c r="O16" s="12"/>
    </row>
    <row r="17" spans="1:15">
      <c r="A17" s="225"/>
      <c r="B17" s="229"/>
      <c r="C17" s="229"/>
      <c r="D17" s="226"/>
      <c r="E17" s="19" t="s">
        <v>249</v>
      </c>
      <c r="F17" s="11"/>
      <c r="G17" s="11">
        <v>1</v>
      </c>
      <c r="H17" s="26">
        <v>14</v>
      </c>
      <c r="I17" s="11">
        <v>2239003</v>
      </c>
      <c r="J17" s="11">
        <v>1587234</v>
      </c>
      <c r="K17" s="11">
        <v>142204</v>
      </c>
      <c r="L17" s="11">
        <v>378760</v>
      </c>
      <c r="M17" s="11">
        <v>113885</v>
      </c>
      <c r="N17" s="11">
        <f t="shared" si="0"/>
        <v>4461086</v>
      </c>
      <c r="O17" s="12"/>
    </row>
    <row r="18" spans="1:15">
      <c r="A18" s="225"/>
      <c r="B18" s="229"/>
      <c r="C18" s="229"/>
      <c r="D18" s="226"/>
      <c r="E18" s="19" t="s">
        <v>250</v>
      </c>
      <c r="F18" s="11"/>
      <c r="G18" s="11">
        <v>1</v>
      </c>
      <c r="H18" s="26">
        <v>15</v>
      </c>
      <c r="I18" s="11">
        <v>0</v>
      </c>
      <c r="J18" s="11">
        <v>0</v>
      </c>
      <c r="K18" s="11">
        <v>0</v>
      </c>
      <c r="L18" s="11">
        <v>0</v>
      </c>
      <c r="M18" s="11">
        <v>0</v>
      </c>
      <c r="N18" s="11">
        <f t="shared" si="0"/>
        <v>0</v>
      </c>
      <c r="O18" s="12"/>
    </row>
    <row r="19" spans="1:15" ht="52.5" customHeight="1">
      <c r="A19" s="227"/>
      <c r="B19" s="172"/>
      <c r="C19" s="172"/>
      <c r="D19" s="228"/>
      <c r="E19" s="44" t="s">
        <v>591</v>
      </c>
      <c r="F19" s="11">
        <v>1</v>
      </c>
      <c r="G19" s="11">
        <v>1</v>
      </c>
      <c r="H19" s="26">
        <v>16</v>
      </c>
      <c r="I19" s="11">
        <v>1956888</v>
      </c>
      <c r="J19" s="11">
        <v>1188090</v>
      </c>
      <c r="K19" s="11">
        <v>142204</v>
      </c>
      <c r="L19" s="11">
        <v>66428</v>
      </c>
      <c r="M19" s="11">
        <v>91271</v>
      </c>
      <c r="N19" s="11">
        <f t="shared" si="0"/>
        <v>3444881</v>
      </c>
      <c r="O19" s="12"/>
    </row>
    <row r="20" spans="1:15">
      <c r="A20" s="180" t="s">
        <v>86</v>
      </c>
      <c r="B20" s="164" t="s">
        <v>87</v>
      </c>
      <c r="C20" s="164" t="s">
        <v>88</v>
      </c>
      <c r="D20" s="230" t="s">
        <v>89</v>
      </c>
      <c r="E20" s="26" t="s">
        <v>290</v>
      </c>
      <c r="F20" s="11" t="s">
        <v>90</v>
      </c>
      <c r="G20" s="11">
        <v>2</v>
      </c>
      <c r="H20" s="26">
        <v>1</v>
      </c>
      <c r="I20" s="11">
        <v>0</v>
      </c>
      <c r="J20" s="11">
        <v>0</v>
      </c>
      <c r="K20" s="11">
        <v>0</v>
      </c>
      <c r="L20" s="11">
        <v>0</v>
      </c>
      <c r="M20" s="11">
        <v>0</v>
      </c>
      <c r="N20" s="11">
        <f t="shared" si="0"/>
        <v>0</v>
      </c>
      <c r="O20" s="12"/>
    </row>
    <row r="21" spans="1:15">
      <c r="A21" s="180"/>
      <c r="B21" s="190"/>
      <c r="C21" s="190"/>
      <c r="D21" s="231"/>
      <c r="E21" s="26" t="s">
        <v>581</v>
      </c>
      <c r="F21" s="11" t="s">
        <v>91</v>
      </c>
      <c r="G21" s="11">
        <v>2</v>
      </c>
      <c r="H21" s="26">
        <v>2</v>
      </c>
      <c r="I21" s="11">
        <v>0</v>
      </c>
      <c r="J21" s="11">
        <v>1500</v>
      </c>
      <c r="K21" s="11">
        <v>0</v>
      </c>
      <c r="L21" s="11">
        <v>0</v>
      </c>
      <c r="M21" s="11">
        <v>0</v>
      </c>
      <c r="N21" s="11">
        <f t="shared" si="0"/>
        <v>1500</v>
      </c>
      <c r="O21" s="12"/>
    </row>
    <row r="22" spans="1:15">
      <c r="A22" s="180"/>
      <c r="B22" s="190"/>
      <c r="C22" s="190"/>
      <c r="D22" s="231"/>
      <c r="E22" s="26" t="s">
        <v>582</v>
      </c>
      <c r="F22" s="11" t="s">
        <v>92</v>
      </c>
      <c r="G22" s="11">
        <v>2</v>
      </c>
      <c r="H22" s="26">
        <v>3</v>
      </c>
      <c r="I22" s="11">
        <v>10566</v>
      </c>
      <c r="J22" s="11">
        <v>928311</v>
      </c>
      <c r="K22" s="11">
        <v>1311</v>
      </c>
      <c r="L22" s="11">
        <v>38852</v>
      </c>
      <c r="M22" s="11">
        <v>54566</v>
      </c>
      <c r="N22" s="11">
        <f t="shared" si="0"/>
        <v>1033606</v>
      </c>
      <c r="O22" s="12"/>
    </row>
    <row r="23" spans="1:15">
      <c r="A23" s="180"/>
      <c r="B23" s="190"/>
      <c r="C23" s="190"/>
      <c r="D23" s="231"/>
      <c r="E23" s="26" t="s">
        <v>583</v>
      </c>
      <c r="F23" s="11" t="s">
        <v>93</v>
      </c>
      <c r="G23" s="11">
        <v>2</v>
      </c>
      <c r="H23" s="26">
        <v>4</v>
      </c>
      <c r="I23" s="11">
        <v>892634</v>
      </c>
      <c r="J23" s="11">
        <v>261766</v>
      </c>
      <c r="K23" s="11">
        <v>49629</v>
      </c>
      <c r="L23" s="11">
        <v>185150</v>
      </c>
      <c r="M23" s="11">
        <v>28163</v>
      </c>
      <c r="N23" s="11">
        <f t="shared" si="0"/>
        <v>1417342</v>
      </c>
      <c r="O23" s="12"/>
    </row>
    <row r="24" spans="1:15">
      <c r="A24" s="180"/>
      <c r="B24" s="190"/>
      <c r="C24" s="190"/>
      <c r="D24" s="231"/>
      <c r="E24" s="26" t="s">
        <v>584</v>
      </c>
      <c r="F24" s="11" t="s">
        <v>94</v>
      </c>
      <c r="G24" s="11">
        <v>2</v>
      </c>
      <c r="H24" s="26">
        <v>5</v>
      </c>
      <c r="I24" s="11">
        <v>67889</v>
      </c>
      <c r="J24" s="11">
        <v>19370</v>
      </c>
      <c r="K24" s="11">
        <v>43182</v>
      </c>
      <c r="L24" s="11">
        <v>46376</v>
      </c>
      <c r="M24" s="11">
        <v>0</v>
      </c>
      <c r="N24" s="11">
        <f t="shared" si="0"/>
        <v>176817</v>
      </c>
      <c r="O24" s="12"/>
    </row>
    <row r="25" spans="1:15">
      <c r="A25" s="180"/>
      <c r="B25" s="190"/>
      <c r="C25" s="190"/>
      <c r="D25" s="231"/>
      <c r="E25" s="26" t="s">
        <v>585</v>
      </c>
      <c r="F25" s="11" t="s">
        <v>95</v>
      </c>
      <c r="G25" s="11">
        <v>2</v>
      </c>
      <c r="H25" s="26">
        <v>6</v>
      </c>
      <c r="I25" s="11">
        <v>197256</v>
      </c>
      <c r="J25" s="11">
        <v>6548</v>
      </c>
      <c r="K25" s="11">
        <v>0</v>
      </c>
      <c r="L25" s="11">
        <v>0</v>
      </c>
      <c r="M25" s="11">
        <v>0</v>
      </c>
      <c r="N25" s="11">
        <f t="shared" si="0"/>
        <v>203804</v>
      </c>
      <c r="O25" s="12"/>
    </row>
    <row r="26" spans="1:15">
      <c r="A26" s="180"/>
      <c r="B26" s="190"/>
      <c r="C26" s="190"/>
      <c r="D26" s="231"/>
      <c r="E26" s="26" t="s">
        <v>586</v>
      </c>
      <c r="F26" s="11" t="s">
        <v>96</v>
      </c>
      <c r="G26" s="11">
        <v>2</v>
      </c>
      <c r="H26" s="26">
        <v>7</v>
      </c>
      <c r="I26" s="11">
        <v>11367</v>
      </c>
      <c r="J26" s="11">
        <v>0</v>
      </c>
      <c r="K26" s="11">
        <v>0</v>
      </c>
      <c r="L26" s="11">
        <v>0</v>
      </c>
      <c r="M26" s="11">
        <v>0</v>
      </c>
      <c r="N26" s="11">
        <f t="shared" si="0"/>
        <v>11367</v>
      </c>
      <c r="O26" s="12"/>
    </row>
    <row r="27" spans="1:15">
      <c r="A27" s="180"/>
      <c r="B27" s="190"/>
      <c r="C27" s="190"/>
      <c r="D27" s="231"/>
      <c r="E27" s="26" t="s">
        <v>587</v>
      </c>
      <c r="F27" s="11" t="s">
        <v>97</v>
      </c>
      <c r="G27" s="11">
        <v>2</v>
      </c>
      <c r="H27" s="26">
        <v>8</v>
      </c>
      <c r="I27" s="11">
        <v>0</v>
      </c>
      <c r="J27" s="11">
        <v>0</v>
      </c>
      <c r="K27" s="11">
        <v>0</v>
      </c>
      <c r="L27" s="11">
        <v>0</v>
      </c>
      <c r="M27" s="11">
        <v>0</v>
      </c>
      <c r="N27" s="11">
        <f t="shared" si="0"/>
        <v>0</v>
      </c>
      <c r="O27" s="12"/>
    </row>
    <row r="28" spans="1:15">
      <c r="A28" s="180"/>
      <c r="B28" s="190"/>
      <c r="C28" s="190"/>
      <c r="D28" s="231"/>
      <c r="E28" s="26" t="s">
        <v>588</v>
      </c>
      <c r="F28" s="11" t="s">
        <v>98</v>
      </c>
      <c r="G28" s="11">
        <v>2</v>
      </c>
      <c r="H28" s="26">
        <v>9</v>
      </c>
      <c r="I28" s="11">
        <v>0</v>
      </c>
      <c r="J28" s="11">
        <v>0</v>
      </c>
      <c r="K28" s="11">
        <v>0</v>
      </c>
      <c r="L28" s="11">
        <v>0</v>
      </c>
      <c r="M28" s="11">
        <v>0</v>
      </c>
      <c r="N28" s="11">
        <f t="shared" si="0"/>
        <v>0</v>
      </c>
      <c r="O28" s="12"/>
    </row>
    <row r="29" spans="1:15">
      <c r="A29" s="180"/>
      <c r="B29" s="190"/>
      <c r="C29" s="190"/>
      <c r="D29" s="231"/>
      <c r="E29" s="26" t="s">
        <v>589</v>
      </c>
      <c r="F29" s="11" t="s">
        <v>99</v>
      </c>
      <c r="G29" s="11">
        <v>2</v>
      </c>
      <c r="H29" s="26">
        <v>10</v>
      </c>
      <c r="I29" s="11">
        <v>0</v>
      </c>
      <c r="J29" s="11">
        <v>0</v>
      </c>
      <c r="K29" s="11">
        <v>0</v>
      </c>
      <c r="L29" s="11">
        <v>0</v>
      </c>
      <c r="M29" s="11">
        <v>0</v>
      </c>
      <c r="N29" s="11">
        <f t="shared" si="0"/>
        <v>0</v>
      </c>
      <c r="O29" s="12"/>
    </row>
    <row r="30" spans="1:15">
      <c r="A30" s="180"/>
      <c r="B30" s="190"/>
      <c r="C30" s="190"/>
      <c r="D30" s="231"/>
      <c r="E30" s="26" t="s">
        <v>590</v>
      </c>
      <c r="F30" s="11" t="s">
        <v>100</v>
      </c>
      <c r="G30" s="11">
        <v>2</v>
      </c>
      <c r="H30" s="26">
        <v>11</v>
      </c>
      <c r="I30" s="11">
        <v>0</v>
      </c>
      <c r="J30" s="11">
        <v>0</v>
      </c>
      <c r="K30" s="11">
        <v>0</v>
      </c>
      <c r="L30" s="11">
        <v>0</v>
      </c>
      <c r="M30" s="11">
        <v>0</v>
      </c>
      <c r="N30" s="11">
        <f t="shared" si="0"/>
        <v>0</v>
      </c>
      <c r="O30" s="12"/>
    </row>
    <row r="31" spans="1:15">
      <c r="A31" s="180"/>
      <c r="B31" s="190"/>
      <c r="C31" s="190"/>
      <c r="D31" s="231"/>
      <c r="E31" s="33" t="s">
        <v>84</v>
      </c>
      <c r="F31" s="11" t="s">
        <v>101</v>
      </c>
      <c r="G31" s="11">
        <v>2</v>
      </c>
      <c r="H31" s="26">
        <v>12</v>
      </c>
      <c r="I31" s="11">
        <v>1179712</v>
      </c>
      <c r="J31" s="11">
        <v>1217495</v>
      </c>
      <c r="K31" s="11">
        <v>94122</v>
      </c>
      <c r="L31" s="11">
        <v>270378</v>
      </c>
      <c r="M31" s="11">
        <v>82729</v>
      </c>
      <c r="N31" s="11">
        <f t="shared" si="0"/>
        <v>2844436</v>
      </c>
      <c r="O31" s="12"/>
    </row>
    <row r="32" spans="1:15" ht="36">
      <c r="A32" s="180"/>
      <c r="B32" s="190"/>
      <c r="C32" s="190"/>
      <c r="D32" s="231"/>
      <c r="E32" s="43" t="s">
        <v>292</v>
      </c>
      <c r="F32" s="11"/>
      <c r="G32" s="11">
        <v>2</v>
      </c>
      <c r="H32" s="26">
        <v>13</v>
      </c>
      <c r="I32" s="11">
        <v>0</v>
      </c>
      <c r="J32" s="11">
        <v>1500</v>
      </c>
      <c r="K32" s="11">
        <v>0</v>
      </c>
      <c r="L32" s="11">
        <v>0</v>
      </c>
      <c r="M32" s="11">
        <v>0</v>
      </c>
      <c r="N32" s="11">
        <f t="shared" si="0"/>
        <v>1500</v>
      </c>
      <c r="O32" s="12"/>
    </row>
    <row r="33" spans="1:15">
      <c r="A33" s="180"/>
      <c r="B33" s="190"/>
      <c r="C33" s="190"/>
      <c r="D33" s="231"/>
      <c r="E33" s="19" t="s">
        <v>249</v>
      </c>
      <c r="F33" s="11"/>
      <c r="G33" s="11">
        <v>2</v>
      </c>
      <c r="H33" s="26">
        <v>14</v>
      </c>
      <c r="I33" s="11">
        <v>1179712</v>
      </c>
      <c r="J33" s="11">
        <v>1217495</v>
      </c>
      <c r="K33" s="11">
        <v>94122</v>
      </c>
      <c r="L33" s="11">
        <v>270378</v>
      </c>
      <c r="M33" s="11">
        <v>82729</v>
      </c>
      <c r="N33" s="11">
        <f t="shared" si="0"/>
        <v>2844436</v>
      </c>
      <c r="O33" s="12"/>
    </row>
    <row r="34" spans="1:15">
      <c r="A34" s="180"/>
      <c r="B34" s="190"/>
      <c r="C34" s="190"/>
      <c r="D34" s="232"/>
      <c r="E34" s="19" t="s">
        <v>250</v>
      </c>
      <c r="F34" s="11"/>
      <c r="G34" s="11">
        <v>2</v>
      </c>
      <c r="H34" s="26">
        <v>15</v>
      </c>
      <c r="I34" s="11">
        <v>0</v>
      </c>
      <c r="J34" s="11">
        <v>0</v>
      </c>
      <c r="K34" s="11">
        <v>0</v>
      </c>
      <c r="L34" s="11">
        <v>0</v>
      </c>
      <c r="M34" s="11">
        <v>0</v>
      </c>
      <c r="N34" s="11">
        <f t="shared" si="0"/>
        <v>0</v>
      </c>
      <c r="O34" s="12"/>
    </row>
    <row r="35" spans="1:15">
      <c r="A35" s="180"/>
      <c r="B35" s="190"/>
      <c r="C35" s="190"/>
      <c r="D35" s="62"/>
      <c r="E35" s="63"/>
      <c r="F35" s="64"/>
      <c r="G35" s="64"/>
      <c r="H35" s="65"/>
      <c r="I35" s="64">
        <v>0</v>
      </c>
      <c r="J35" s="64">
        <v>0</v>
      </c>
      <c r="K35" s="64">
        <v>0</v>
      </c>
      <c r="L35" s="64">
        <v>0</v>
      </c>
      <c r="M35" s="64">
        <v>0</v>
      </c>
      <c r="N35" s="64">
        <f t="shared" si="0"/>
        <v>0</v>
      </c>
      <c r="O35" s="12"/>
    </row>
    <row r="36" spans="1:15">
      <c r="A36" s="180"/>
      <c r="B36" s="190"/>
      <c r="C36" s="190"/>
      <c r="D36" s="164" t="s">
        <v>102</v>
      </c>
      <c r="E36" s="26" t="s">
        <v>290</v>
      </c>
      <c r="F36" s="11" t="s">
        <v>103</v>
      </c>
      <c r="G36" s="11">
        <v>3</v>
      </c>
      <c r="H36" s="26">
        <v>1</v>
      </c>
      <c r="I36" s="11">
        <v>0</v>
      </c>
      <c r="J36" s="11">
        <v>0</v>
      </c>
      <c r="K36" s="11">
        <v>0</v>
      </c>
      <c r="L36" s="11">
        <v>0</v>
      </c>
      <c r="M36" s="11">
        <v>0</v>
      </c>
      <c r="N36" s="11">
        <f t="shared" si="0"/>
        <v>0</v>
      </c>
      <c r="O36" s="12"/>
    </row>
    <row r="37" spans="1:15">
      <c r="A37" s="180"/>
      <c r="B37" s="190"/>
      <c r="C37" s="190"/>
      <c r="D37" s="190"/>
      <c r="E37" s="26" t="s">
        <v>581</v>
      </c>
      <c r="F37" s="11" t="s">
        <v>104</v>
      </c>
      <c r="G37" s="11">
        <v>3</v>
      </c>
      <c r="H37" s="26">
        <v>2</v>
      </c>
      <c r="I37" s="11">
        <v>0</v>
      </c>
      <c r="J37" s="11">
        <v>0</v>
      </c>
      <c r="K37" s="11">
        <v>0</v>
      </c>
      <c r="L37" s="11">
        <v>0</v>
      </c>
      <c r="M37" s="11">
        <v>0</v>
      </c>
      <c r="N37" s="11">
        <f t="shared" si="0"/>
        <v>0</v>
      </c>
      <c r="O37" s="12"/>
    </row>
    <row r="38" spans="1:15">
      <c r="A38" s="180"/>
      <c r="B38" s="190"/>
      <c r="C38" s="190"/>
      <c r="D38" s="190"/>
      <c r="E38" s="26" t="s">
        <v>582</v>
      </c>
      <c r="F38" s="11" t="s">
        <v>105</v>
      </c>
      <c r="G38" s="11">
        <v>3</v>
      </c>
      <c r="H38" s="26">
        <v>3</v>
      </c>
      <c r="I38" s="11">
        <v>0</v>
      </c>
      <c r="J38" s="11">
        <v>0</v>
      </c>
      <c r="K38" s="11">
        <v>0</v>
      </c>
      <c r="L38" s="11">
        <v>0</v>
      </c>
      <c r="M38" s="11">
        <v>0</v>
      </c>
      <c r="N38" s="11">
        <f t="shared" si="0"/>
        <v>0</v>
      </c>
      <c r="O38" s="12"/>
    </row>
    <row r="39" spans="1:15">
      <c r="A39" s="180"/>
      <c r="B39" s="190"/>
      <c r="C39" s="190"/>
      <c r="D39" s="190"/>
      <c r="E39" s="26" t="s">
        <v>583</v>
      </c>
      <c r="F39" s="11" t="s">
        <v>106</v>
      </c>
      <c r="G39" s="11">
        <v>3</v>
      </c>
      <c r="H39" s="26">
        <v>4</v>
      </c>
      <c r="I39" s="11">
        <v>0</v>
      </c>
      <c r="J39" s="11">
        <v>0</v>
      </c>
      <c r="K39" s="11">
        <v>0</v>
      </c>
      <c r="L39" s="11">
        <v>0</v>
      </c>
      <c r="M39" s="11">
        <v>0</v>
      </c>
      <c r="N39" s="11">
        <f t="shared" si="0"/>
        <v>0</v>
      </c>
      <c r="O39" s="12"/>
    </row>
    <row r="40" spans="1:15">
      <c r="A40" s="180"/>
      <c r="B40" s="190"/>
      <c r="C40" s="190"/>
      <c r="D40" s="190"/>
      <c r="E40" s="26" t="s">
        <v>584</v>
      </c>
      <c r="F40" s="11" t="s">
        <v>107</v>
      </c>
      <c r="G40" s="11">
        <v>3</v>
      </c>
      <c r="H40" s="26">
        <v>5</v>
      </c>
      <c r="I40" s="11">
        <v>0</v>
      </c>
      <c r="J40" s="11">
        <v>0</v>
      </c>
      <c r="K40" s="11">
        <v>0</v>
      </c>
      <c r="L40" s="11">
        <v>0</v>
      </c>
      <c r="M40" s="11">
        <v>0</v>
      </c>
      <c r="N40" s="11">
        <f t="shared" si="0"/>
        <v>0</v>
      </c>
      <c r="O40" s="12"/>
    </row>
    <row r="41" spans="1:15">
      <c r="A41" s="180"/>
      <c r="B41" s="190"/>
      <c r="C41" s="190"/>
      <c r="D41" s="190"/>
      <c r="E41" s="26" t="s">
        <v>585</v>
      </c>
      <c r="F41" s="11" t="s">
        <v>108</v>
      </c>
      <c r="G41" s="11">
        <v>3</v>
      </c>
      <c r="H41" s="26">
        <v>6</v>
      </c>
      <c r="I41" s="11">
        <v>0</v>
      </c>
      <c r="J41" s="11">
        <v>0</v>
      </c>
      <c r="K41" s="11">
        <v>0</v>
      </c>
      <c r="L41" s="11">
        <v>0</v>
      </c>
      <c r="M41" s="11">
        <v>0</v>
      </c>
      <c r="N41" s="11">
        <f t="shared" si="0"/>
        <v>0</v>
      </c>
      <c r="O41" s="12"/>
    </row>
    <row r="42" spans="1:15">
      <c r="A42" s="180"/>
      <c r="B42" s="190"/>
      <c r="C42" s="190"/>
      <c r="D42" s="190"/>
      <c r="E42" s="26" t="s">
        <v>586</v>
      </c>
      <c r="F42" s="11" t="s">
        <v>109</v>
      </c>
      <c r="G42" s="11">
        <v>3</v>
      </c>
      <c r="H42" s="26">
        <v>7</v>
      </c>
      <c r="I42" s="11">
        <v>0</v>
      </c>
      <c r="J42" s="11">
        <v>0</v>
      </c>
      <c r="K42" s="11">
        <v>0</v>
      </c>
      <c r="L42" s="11">
        <v>0</v>
      </c>
      <c r="M42" s="11">
        <v>0</v>
      </c>
      <c r="N42" s="11">
        <f t="shared" si="0"/>
        <v>0</v>
      </c>
      <c r="O42" s="12"/>
    </row>
    <row r="43" spans="1:15">
      <c r="A43" s="180"/>
      <c r="B43" s="190"/>
      <c r="C43" s="190"/>
      <c r="D43" s="190"/>
      <c r="E43" s="26" t="s">
        <v>587</v>
      </c>
      <c r="F43" s="11" t="s">
        <v>110</v>
      </c>
      <c r="G43" s="11">
        <v>3</v>
      </c>
      <c r="H43" s="26">
        <v>8</v>
      </c>
      <c r="I43" s="11">
        <v>0</v>
      </c>
      <c r="J43" s="11">
        <v>0</v>
      </c>
      <c r="K43" s="11">
        <v>0</v>
      </c>
      <c r="L43" s="11">
        <v>0</v>
      </c>
      <c r="M43" s="11">
        <v>0</v>
      </c>
      <c r="N43" s="11">
        <f t="shared" si="0"/>
        <v>0</v>
      </c>
      <c r="O43" s="12"/>
    </row>
    <row r="44" spans="1:15">
      <c r="A44" s="180"/>
      <c r="B44" s="190"/>
      <c r="C44" s="190"/>
      <c r="D44" s="190"/>
      <c r="E44" s="26" t="s">
        <v>588</v>
      </c>
      <c r="F44" s="11" t="s">
        <v>111</v>
      </c>
      <c r="G44" s="11">
        <v>3</v>
      </c>
      <c r="H44" s="26">
        <v>9</v>
      </c>
      <c r="I44" s="11">
        <v>0</v>
      </c>
      <c r="J44" s="11">
        <v>0</v>
      </c>
      <c r="K44" s="11">
        <v>0</v>
      </c>
      <c r="L44" s="11">
        <v>0</v>
      </c>
      <c r="M44" s="11">
        <v>0</v>
      </c>
      <c r="N44" s="11">
        <f t="shared" si="0"/>
        <v>0</v>
      </c>
      <c r="O44" s="12"/>
    </row>
    <row r="45" spans="1:15">
      <c r="A45" s="180"/>
      <c r="B45" s="190"/>
      <c r="C45" s="190"/>
      <c r="D45" s="190"/>
      <c r="E45" s="26" t="s">
        <v>589</v>
      </c>
      <c r="F45" s="11" t="s">
        <v>112</v>
      </c>
      <c r="G45" s="11">
        <v>3</v>
      </c>
      <c r="H45" s="26">
        <v>10</v>
      </c>
      <c r="I45" s="11">
        <v>0</v>
      </c>
      <c r="J45" s="11">
        <v>0</v>
      </c>
      <c r="K45" s="11">
        <v>0</v>
      </c>
      <c r="L45" s="11">
        <v>0</v>
      </c>
      <c r="M45" s="11">
        <v>0</v>
      </c>
      <c r="N45" s="11">
        <f t="shared" si="0"/>
        <v>0</v>
      </c>
      <c r="O45" s="12"/>
    </row>
    <row r="46" spans="1:15">
      <c r="A46" s="180"/>
      <c r="B46" s="190"/>
      <c r="C46" s="190"/>
      <c r="D46" s="190"/>
      <c r="E46" s="26" t="s">
        <v>590</v>
      </c>
      <c r="F46" s="11" t="s">
        <v>113</v>
      </c>
      <c r="G46" s="11">
        <v>3</v>
      </c>
      <c r="H46" s="26">
        <v>11</v>
      </c>
      <c r="I46" s="11">
        <v>0</v>
      </c>
      <c r="J46" s="11">
        <v>0</v>
      </c>
      <c r="K46" s="11">
        <v>0</v>
      </c>
      <c r="L46" s="11">
        <v>0</v>
      </c>
      <c r="M46" s="11">
        <v>0</v>
      </c>
      <c r="N46" s="11">
        <f t="shared" si="0"/>
        <v>0</v>
      </c>
      <c r="O46" s="12"/>
    </row>
    <row r="47" spans="1:15">
      <c r="A47" s="180"/>
      <c r="B47" s="190"/>
      <c r="C47" s="190"/>
      <c r="D47" s="190"/>
      <c r="E47" s="33" t="s">
        <v>84</v>
      </c>
      <c r="F47" s="11"/>
      <c r="G47" s="11">
        <v>3</v>
      </c>
      <c r="H47" s="26">
        <v>12</v>
      </c>
      <c r="I47" s="11">
        <v>0</v>
      </c>
      <c r="J47" s="11">
        <v>0</v>
      </c>
      <c r="K47" s="11">
        <v>0</v>
      </c>
      <c r="L47" s="11">
        <v>0</v>
      </c>
      <c r="M47" s="11">
        <v>0</v>
      </c>
      <c r="N47" s="11">
        <f t="shared" si="0"/>
        <v>0</v>
      </c>
      <c r="O47" s="12"/>
    </row>
    <row r="48" spans="1:15" ht="36">
      <c r="A48" s="180"/>
      <c r="B48" s="190"/>
      <c r="C48" s="190"/>
      <c r="D48" s="190"/>
      <c r="E48" s="43" t="s">
        <v>292</v>
      </c>
      <c r="F48" s="11" t="s">
        <v>114</v>
      </c>
      <c r="G48" s="11">
        <v>3</v>
      </c>
      <c r="H48" s="26">
        <v>13</v>
      </c>
      <c r="I48" s="11">
        <v>0</v>
      </c>
      <c r="J48" s="11">
        <v>0</v>
      </c>
      <c r="K48" s="11">
        <v>0</v>
      </c>
      <c r="L48" s="11">
        <v>0</v>
      </c>
      <c r="M48" s="11">
        <v>0</v>
      </c>
      <c r="N48" s="11">
        <f t="shared" si="0"/>
        <v>0</v>
      </c>
      <c r="O48" s="12"/>
    </row>
    <row r="49" spans="1:15">
      <c r="A49" s="180"/>
      <c r="B49" s="190"/>
      <c r="C49" s="190"/>
      <c r="D49" s="190"/>
      <c r="E49" s="19" t="s">
        <v>249</v>
      </c>
      <c r="F49" s="11"/>
      <c r="G49" s="11">
        <v>3</v>
      </c>
      <c r="H49" s="26">
        <v>14</v>
      </c>
      <c r="I49" s="11">
        <v>0</v>
      </c>
      <c r="J49" s="11">
        <v>0</v>
      </c>
      <c r="K49" s="11">
        <v>0</v>
      </c>
      <c r="L49" s="11">
        <v>0</v>
      </c>
      <c r="M49" s="11">
        <v>0</v>
      </c>
      <c r="N49" s="11">
        <f t="shared" si="0"/>
        <v>0</v>
      </c>
      <c r="O49" s="12"/>
    </row>
    <row r="50" spans="1:15">
      <c r="A50" s="180"/>
      <c r="B50" s="190"/>
      <c r="C50" s="190"/>
      <c r="D50" s="165"/>
      <c r="E50" s="19" t="s">
        <v>250</v>
      </c>
      <c r="F50" s="11"/>
      <c r="G50" s="11">
        <v>3</v>
      </c>
      <c r="H50" s="26">
        <v>15</v>
      </c>
      <c r="I50" s="11">
        <v>0</v>
      </c>
      <c r="J50" s="11">
        <v>0</v>
      </c>
      <c r="K50" s="11">
        <v>0</v>
      </c>
      <c r="L50" s="11">
        <v>0</v>
      </c>
      <c r="M50" s="11">
        <v>0</v>
      </c>
      <c r="N50" s="11">
        <f t="shared" si="0"/>
        <v>0</v>
      </c>
      <c r="O50" s="12"/>
    </row>
    <row r="51" spans="1:15">
      <c r="A51" s="180"/>
      <c r="B51" s="190"/>
      <c r="C51" s="190"/>
      <c r="D51" s="56"/>
      <c r="E51" s="63"/>
      <c r="F51" s="64"/>
      <c r="G51" s="64"/>
      <c r="H51" s="65"/>
      <c r="I51" s="64">
        <v>0</v>
      </c>
      <c r="J51" s="64">
        <v>0</v>
      </c>
      <c r="K51" s="64">
        <v>0</v>
      </c>
      <c r="L51" s="64">
        <v>0</v>
      </c>
      <c r="M51" s="64">
        <v>0</v>
      </c>
      <c r="N51" s="64">
        <f t="shared" si="0"/>
        <v>0</v>
      </c>
      <c r="O51" s="12"/>
    </row>
    <row r="52" spans="1:15">
      <c r="A52" s="180"/>
      <c r="B52" s="190"/>
      <c r="C52" s="190"/>
      <c r="D52" s="164" t="s">
        <v>115</v>
      </c>
      <c r="E52" s="26" t="s">
        <v>290</v>
      </c>
      <c r="F52" s="11" t="s">
        <v>116</v>
      </c>
      <c r="G52" s="11">
        <v>4</v>
      </c>
      <c r="H52" s="26">
        <v>1</v>
      </c>
      <c r="I52" s="11">
        <v>0</v>
      </c>
      <c r="J52" s="11">
        <v>0</v>
      </c>
      <c r="K52" s="11">
        <v>0</v>
      </c>
      <c r="L52" s="11">
        <v>0</v>
      </c>
      <c r="M52" s="11">
        <v>0</v>
      </c>
      <c r="N52" s="11">
        <f t="shared" si="0"/>
        <v>0</v>
      </c>
      <c r="O52" s="12"/>
    </row>
    <row r="53" spans="1:15">
      <c r="A53" s="180"/>
      <c r="B53" s="190"/>
      <c r="C53" s="190"/>
      <c r="D53" s="190"/>
      <c r="E53" s="26" t="s">
        <v>581</v>
      </c>
      <c r="F53" s="11" t="s">
        <v>117</v>
      </c>
      <c r="G53" s="11">
        <v>4</v>
      </c>
      <c r="H53" s="26">
        <v>2</v>
      </c>
      <c r="I53" s="11">
        <v>0</v>
      </c>
      <c r="J53" s="11">
        <v>0</v>
      </c>
      <c r="K53" s="11">
        <v>0</v>
      </c>
      <c r="L53" s="11">
        <v>0</v>
      </c>
      <c r="M53" s="11">
        <v>0</v>
      </c>
      <c r="N53" s="11">
        <f t="shared" si="0"/>
        <v>0</v>
      </c>
      <c r="O53" s="12"/>
    </row>
    <row r="54" spans="1:15">
      <c r="A54" s="180"/>
      <c r="B54" s="190"/>
      <c r="C54" s="190"/>
      <c r="D54" s="190"/>
      <c r="E54" s="26" t="s">
        <v>582</v>
      </c>
      <c r="F54" s="11" t="s">
        <v>118</v>
      </c>
      <c r="G54" s="11">
        <v>4</v>
      </c>
      <c r="H54" s="26">
        <v>3</v>
      </c>
      <c r="I54" s="11">
        <v>0</v>
      </c>
      <c r="J54" s="11">
        <v>0</v>
      </c>
      <c r="K54" s="11">
        <v>0</v>
      </c>
      <c r="L54" s="11">
        <v>0</v>
      </c>
      <c r="M54" s="11">
        <v>0</v>
      </c>
      <c r="N54" s="11">
        <f t="shared" si="0"/>
        <v>0</v>
      </c>
      <c r="O54" s="12"/>
    </row>
    <row r="55" spans="1:15">
      <c r="A55" s="180"/>
      <c r="B55" s="190"/>
      <c r="C55" s="190"/>
      <c r="D55" s="190"/>
      <c r="E55" s="26" t="s">
        <v>583</v>
      </c>
      <c r="F55" s="11" t="s">
        <v>119</v>
      </c>
      <c r="G55" s="11">
        <v>4</v>
      </c>
      <c r="H55" s="26">
        <v>4</v>
      </c>
      <c r="I55" s="11">
        <v>0</v>
      </c>
      <c r="J55" s="11">
        <v>0</v>
      </c>
      <c r="K55" s="11">
        <v>0</v>
      </c>
      <c r="L55" s="11">
        <v>0</v>
      </c>
      <c r="M55" s="11">
        <v>0</v>
      </c>
      <c r="N55" s="11">
        <f t="shared" si="0"/>
        <v>0</v>
      </c>
      <c r="O55" s="12"/>
    </row>
    <row r="56" spans="1:15">
      <c r="A56" s="180"/>
      <c r="B56" s="190"/>
      <c r="C56" s="190"/>
      <c r="D56" s="190"/>
      <c r="E56" s="26" t="s">
        <v>584</v>
      </c>
      <c r="F56" s="11" t="s">
        <v>120</v>
      </c>
      <c r="G56" s="11">
        <v>4</v>
      </c>
      <c r="H56" s="26">
        <v>5</v>
      </c>
      <c r="I56" s="11">
        <v>0</v>
      </c>
      <c r="J56" s="11">
        <v>0</v>
      </c>
      <c r="K56" s="11">
        <v>0</v>
      </c>
      <c r="L56" s="11">
        <v>0</v>
      </c>
      <c r="M56" s="11">
        <v>0</v>
      </c>
      <c r="N56" s="11">
        <f t="shared" si="0"/>
        <v>0</v>
      </c>
      <c r="O56" s="12"/>
    </row>
    <row r="57" spans="1:15">
      <c r="A57" s="180"/>
      <c r="B57" s="190"/>
      <c r="C57" s="190"/>
      <c r="D57" s="190"/>
      <c r="E57" s="26" t="s">
        <v>585</v>
      </c>
      <c r="F57" s="11" t="s">
        <v>121</v>
      </c>
      <c r="G57" s="11">
        <v>4</v>
      </c>
      <c r="H57" s="26">
        <v>6</v>
      </c>
      <c r="I57" s="11">
        <v>0</v>
      </c>
      <c r="J57" s="11">
        <v>0</v>
      </c>
      <c r="K57" s="11">
        <v>0</v>
      </c>
      <c r="L57" s="11">
        <v>0</v>
      </c>
      <c r="M57" s="11">
        <v>0</v>
      </c>
      <c r="N57" s="11">
        <f t="shared" si="0"/>
        <v>0</v>
      </c>
      <c r="O57" s="12"/>
    </row>
    <row r="58" spans="1:15">
      <c r="A58" s="180"/>
      <c r="B58" s="190"/>
      <c r="C58" s="190"/>
      <c r="D58" s="190"/>
      <c r="E58" s="26" t="s">
        <v>586</v>
      </c>
      <c r="F58" s="11" t="s">
        <v>122</v>
      </c>
      <c r="G58" s="11">
        <v>4</v>
      </c>
      <c r="H58" s="26">
        <v>7</v>
      </c>
      <c r="I58" s="11">
        <v>0</v>
      </c>
      <c r="J58" s="11">
        <v>0</v>
      </c>
      <c r="K58" s="11">
        <v>0</v>
      </c>
      <c r="L58" s="11">
        <v>0</v>
      </c>
      <c r="M58" s="11">
        <v>0</v>
      </c>
      <c r="N58" s="11">
        <f t="shared" si="0"/>
        <v>0</v>
      </c>
      <c r="O58" s="12"/>
    </row>
    <row r="59" spans="1:15">
      <c r="A59" s="180"/>
      <c r="B59" s="190"/>
      <c r="C59" s="190"/>
      <c r="D59" s="190"/>
      <c r="E59" s="26" t="s">
        <v>587</v>
      </c>
      <c r="F59" s="11" t="s">
        <v>123</v>
      </c>
      <c r="G59" s="11">
        <v>4</v>
      </c>
      <c r="H59" s="26">
        <v>8</v>
      </c>
      <c r="I59" s="11">
        <v>0</v>
      </c>
      <c r="J59" s="11">
        <v>0</v>
      </c>
      <c r="K59" s="11">
        <v>0</v>
      </c>
      <c r="L59" s="11">
        <v>0</v>
      </c>
      <c r="M59" s="11">
        <v>0</v>
      </c>
      <c r="N59" s="11">
        <f t="shared" si="0"/>
        <v>0</v>
      </c>
      <c r="O59" s="12"/>
    </row>
    <row r="60" spans="1:15">
      <c r="A60" s="180"/>
      <c r="B60" s="190"/>
      <c r="C60" s="190"/>
      <c r="D60" s="190"/>
      <c r="E60" s="26" t="s">
        <v>588</v>
      </c>
      <c r="F60" s="11" t="s">
        <v>124</v>
      </c>
      <c r="G60" s="11">
        <v>4</v>
      </c>
      <c r="H60" s="26">
        <v>9</v>
      </c>
      <c r="I60" s="11">
        <v>0</v>
      </c>
      <c r="J60" s="11">
        <v>0</v>
      </c>
      <c r="K60" s="11">
        <v>0</v>
      </c>
      <c r="L60" s="11">
        <v>0</v>
      </c>
      <c r="M60" s="11">
        <v>0</v>
      </c>
      <c r="N60" s="11">
        <f t="shared" si="0"/>
        <v>0</v>
      </c>
      <c r="O60" s="12"/>
    </row>
    <row r="61" spans="1:15">
      <c r="A61" s="180"/>
      <c r="B61" s="190"/>
      <c r="C61" s="190"/>
      <c r="D61" s="190"/>
      <c r="E61" s="26" t="s">
        <v>589</v>
      </c>
      <c r="F61" s="11" t="s">
        <v>125</v>
      </c>
      <c r="G61" s="11">
        <v>4</v>
      </c>
      <c r="H61" s="26">
        <v>10</v>
      </c>
      <c r="I61" s="11">
        <v>0</v>
      </c>
      <c r="J61" s="11">
        <v>0</v>
      </c>
      <c r="K61" s="11">
        <v>0</v>
      </c>
      <c r="L61" s="11">
        <v>0</v>
      </c>
      <c r="M61" s="11">
        <v>0</v>
      </c>
      <c r="N61" s="11">
        <f t="shared" si="0"/>
        <v>0</v>
      </c>
      <c r="O61" s="12"/>
    </row>
    <row r="62" spans="1:15">
      <c r="A62" s="180"/>
      <c r="B62" s="190"/>
      <c r="C62" s="190"/>
      <c r="D62" s="190"/>
      <c r="E62" s="26" t="s">
        <v>590</v>
      </c>
      <c r="F62" s="11"/>
      <c r="G62" s="11">
        <v>4</v>
      </c>
      <c r="H62" s="26">
        <v>11</v>
      </c>
      <c r="I62" s="11">
        <v>0</v>
      </c>
      <c r="J62" s="11">
        <v>0</v>
      </c>
      <c r="K62" s="11">
        <v>0</v>
      </c>
      <c r="L62" s="11">
        <v>0</v>
      </c>
      <c r="M62" s="11">
        <v>0</v>
      </c>
      <c r="N62" s="11">
        <f t="shared" si="0"/>
        <v>0</v>
      </c>
      <c r="O62" s="12"/>
    </row>
    <row r="63" spans="1:15">
      <c r="A63" s="180"/>
      <c r="B63" s="190"/>
      <c r="C63" s="190"/>
      <c r="D63" s="190"/>
      <c r="E63" s="33" t="s">
        <v>84</v>
      </c>
      <c r="F63" s="11" t="s">
        <v>126</v>
      </c>
      <c r="G63" s="11">
        <v>4</v>
      </c>
      <c r="H63" s="26">
        <v>12</v>
      </c>
      <c r="I63" s="11">
        <v>0</v>
      </c>
      <c r="J63" s="11">
        <v>0</v>
      </c>
      <c r="K63" s="11">
        <v>0</v>
      </c>
      <c r="L63" s="11">
        <v>0</v>
      </c>
      <c r="M63" s="11">
        <v>0</v>
      </c>
      <c r="N63" s="11">
        <f t="shared" si="0"/>
        <v>0</v>
      </c>
      <c r="O63" s="12"/>
    </row>
    <row r="64" spans="1:15" ht="36">
      <c r="A64" s="180"/>
      <c r="B64" s="190"/>
      <c r="C64" s="190"/>
      <c r="D64" s="190"/>
      <c r="E64" s="43" t="s">
        <v>292</v>
      </c>
      <c r="F64" s="11" t="s">
        <v>127</v>
      </c>
      <c r="G64" s="11">
        <v>4</v>
      </c>
      <c r="H64" s="26">
        <v>13</v>
      </c>
      <c r="I64" s="11">
        <v>0</v>
      </c>
      <c r="J64" s="11">
        <v>0</v>
      </c>
      <c r="K64" s="11">
        <v>0</v>
      </c>
      <c r="L64" s="11">
        <v>0</v>
      </c>
      <c r="M64" s="11">
        <v>0</v>
      </c>
      <c r="N64" s="11">
        <f t="shared" si="0"/>
        <v>0</v>
      </c>
      <c r="O64" s="12"/>
    </row>
    <row r="65" spans="1:15">
      <c r="A65" s="180"/>
      <c r="B65" s="190"/>
      <c r="C65" s="190"/>
      <c r="D65" s="190"/>
      <c r="E65" s="19" t="s">
        <v>249</v>
      </c>
      <c r="F65" s="11"/>
      <c r="G65" s="11">
        <v>4</v>
      </c>
      <c r="H65" s="26">
        <v>14</v>
      </c>
      <c r="I65" s="11">
        <v>0</v>
      </c>
      <c r="J65" s="11">
        <v>0</v>
      </c>
      <c r="K65" s="11">
        <v>0</v>
      </c>
      <c r="L65" s="11">
        <v>0</v>
      </c>
      <c r="M65" s="11">
        <v>0</v>
      </c>
      <c r="N65" s="11">
        <f t="shared" si="0"/>
        <v>0</v>
      </c>
      <c r="O65" s="12"/>
    </row>
    <row r="66" spans="1:15" ht="13.5" customHeight="1">
      <c r="A66" s="180"/>
      <c r="B66" s="165"/>
      <c r="C66" s="165"/>
      <c r="D66" s="165"/>
      <c r="E66" s="19" t="s">
        <v>250</v>
      </c>
      <c r="F66" s="11"/>
      <c r="G66" s="11">
        <v>4</v>
      </c>
      <c r="H66" s="26">
        <v>15</v>
      </c>
      <c r="I66" s="11">
        <v>0</v>
      </c>
      <c r="J66" s="11">
        <v>0</v>
      </c>
      <c r="K66" s="11">
        <v>0</v>
      </c>
      <c r="L66" s="11">
        <v>0</v>
      </c>
      <c r="M66" s="11">
        <v>0</v>
      </c>
      <c r="N66" s="11">
        <f t="shared" si="0"/>
        <v>0</v>
      </c>
      <c r="O66" s="12"/>
    </row>
    <row r="67" spans="1:15" ht="13.5" customHeight="1">
      <c r="A67" s="180"/>
      <c r="B67" s="56"/>
      <c r="C67" s="58"/>
      <c r="D67" s="59"/>
      <c r="E67" s="63"/>
      <c r="F67" s="64"/>
      <c r="G67" s="64"/>
      <c r="H67" s="65"/>
      <c r="I67" s="64">
        <v>0</v>
      </c>
      <c r="J67" s="64">
        <v>0</v>
      </c>
      <c r="K67" s="64">
        <v>0</v>
      </c>
      <c r="L67" s="64">
        <v>0</v>
      </c>
      <c r="M67" s="64">
        <v>0</v>
      </c>
      <c r="N67" s="64">
        <f t="shared" si="0"/>
        <v>0</v>
      </c>
      <c r="O67" s="12"/>
    </row>
    <row r="68" spans="1:15">
      <c r="A68" s="180"/>
      <c r="B68" s="164" t="s">
        <v>237</v>
      </c>
      <c r="C68" s="223" t="s">
        <v>248</v>
      </c>
      <c r="D68" s="224"/>
      <c r="E68" s="26" t="s">
        <v>290</v>
      </c>
      <c r="F68" s="11" t="s">
        <v>128</v>
      </c>
      <c r="G68" s="11">
        <v>5</v>
      </c>
      <c r="H68" s="26">
        <v>1</v>
      </c>
      <c r="I68" s="11">
        <v>0</v>
      </c>
      <c r="J68" s="11">
        <v>0</v>
      </c>
      <c r="K68" s="11">
        <v>0</v>
      </c>
      <c r="L68" s="11">
        <v>0</v>
      </c>
      <c r="M68" s="11">
        <v>0</v>
      </c>
      <c r="N68" s="11">
        <f t="shared" si="0"/>
        <v>0</v>
      </c>
      <c r="O68" s="12"/>
    </row>
    <row r="69" spans="1:15">
      <c r="A69" s="180"/>
      <c r="B69" s="190"/>
      <c r="C69" s="225"/>
      <c r="D69" s="226"/>
      <c r="E69" s="26" t="s">
        <v>581</v>
      </c>
      <c r="F69" s="11" t="s">
        <v>129</v>
      </c>
      <c r="G69" s="11">
        <v>5</v>
      </c>
      <c r="H69" s="26">
        <v>2</v>
      </c>
      <c r="I69" s="11">
        <v>187911</v>
      </c>
      <c r="J69" s="11">
        <v>53910</v>
      </c>
      <c r="K69" s="11">
        <v>0</v>
      </c>
      <c r="L69" s="11">
        <v>0</v>
      </c>
      <c r="M69" s="11">
        <v>0</v>
      </c>
      <c r="N69" s="11">
        <f t="shared" si="0"/>
        <v>241821</v>
      </c>
      <c r="O69" s="12"/>
    </row>
    <row r="70" spans="1:15">
      <c r="A70" s="180"/>
      <c r="B70" s="190"/>
      <c r="C70" s="225"/>
      <c r="D70" s="226"/>
      <c r="E70" s="26" t="s">
        <v>582</v>
      </c>
      <c r="F70" s="11" t="s">
        <v>130</v>
      </c>
      <c r="G70" s="11">
        <v>5</v>
      </c>
      <c r="H70" s="26">
        <v>3</v>
      </c>
      <c r="I70" s="11">
        <v>114700</v>
      </c>
      <c r="J70" s="11">
        <v>45161</v>
      </c>
      <c r="K70" s="11">
        <v>0</v>
      </c>
      <c r="L70" s="11">
        <v>394</v>
      </c>
      <c r="M70" s="11">
        <v>20988</v>
      </c>
      <c r="N70" s="11">
        <f t="shared" si="0"/>
        <v>181243</v>
      </c>
      <c r="O70" s="12"/>
    </row>
    <row r="71" spans="1:15">
      <c r="A71" s="180"/>
      <c r="B71" s="190"/>
      <c r="C71" s="225"/>
      <c r="D71" s="226"/>
      <c r="E71" s="26" t="s">
        <v>583</v>
      </c>
      <c r="F71" s="11" t="s">
        <v>131</v>
      </c>
      <c r="G71" s="11">
        <v>5</v>
      </c>
      <c r="H71" s="26">
        <v>4</v>
      </c>
      <c r="I71" s="11">
        <v>695294</v>
      </c>
      <c r="J71" s="11">
        <v>256558</v>
      </c>
      <c r="K71" s="11">
        <v>23592</v>
      </c>
      <c r="L71" s="11">
        <v>91555</v>
      </c>
      <c r="M71" s="11">
        <v>7020</v>
      </c>
      <c r="N71" s="11">
        <f t="shared" si="0"/>
        <v>1074019</v>
      </c>
      <c r="O71" s="12"/>
    </row>
    <row r="72" spans="1:15">
      <c r="A72" s="180"/>
      <c r="B72" s="190"/>
      <c r="C72" s="225"/>
      <c r="D72" s="226"/>
      <c r="E72" s="26" t="s">
        <v>584</v>
      </c>
      <c r="F72" s="11" t="s">
        <v>132</v>
      </c>
      <c r="G72" s="11">
        <v>5</v>
      </c>
      <c r="H72" s="26">
        <v>5</v>
      </c>
      <c r="I72" s="11">
        <v>4822</v>
      </c>
      <c r="J72" s="11">
        <v>11296</v>
      </c>
      <c r="K72" s="11">
        <v>18626</v>
      </c>
      <c r="L72" s="11">
        <v>16433</v>
      </c>
      <c r="M72" s="11">
        <v>3148</v>
      </c>
      <c r="N72" s="11">
        <f t="shared" ref="N72:N139" si="1">SUM(I72:M72)</f>
        <v>54325</v>
      </c>
      <c r="O72" s="12"/>
    </row>
    <row r="73" spans="1:15">
      <c r="A73" s="180"/>
      <c r="B73" s="190"/>
      <c r="C73" s="225"/>
      <c r="D73" s="226"/>
      <c r="E73" s="26" t="s">
        <v>585</v>
      </c>
      <c r="F73" s="11" t="s">
        <v>133</v>
      </c>
      <c r="G73" s="11">
        <v>5</v>
      </c>
      <c r="H73" s="26">
        <v>6</v>
      </c>
      <c r="I73" s="11">
        <v>56165</v>
      </c>
      <c r="J73" s="11">
        <v>2814</v>
      </c>
      <c r="K73" s="11">
        <v>0</v>
      </c>
      <c r="L73" s="11">
        <v>0</v>
      </c>
      <c r="M73" s="11">
        <v>0</v>
      </c>
      <c r="N73" s="11">
        <f t="shared" si="1"/>
        <v>58979</v>
      </c>
      <c r="O73" s="12"/>
    </row>
    <row r="74" spans="1:15">
      <c r="A74" s="180"/>
      <c r="B74" s="190"/>
      <c r="C74" s="225"/>
      <c r="D74" s="226"/>
      <c r="E74" s="26" t="s">
        <v>586</v>
      </c>
      <c r="F74" s="11" t="s">
        <v>134</v>
      </c>
      <c r="G74" s="11">
        <v>5</v>
      </c>
      <c r="H74" s="26">
        <v>7</v>
      </c>
      <c r="I74" s="11">
        <v>0</v>
      </c>
      <c r="J74" s="11">
        <v>0</v>
      </c>
      <c r="K74" s="11">
        <v>0</v>
      </c>
      <c r="L74" s="11">
        <v>0</v>
      </c>
      <c r="M74" s="11">
        <v>0</v>
      </c>
      <c r="N74" s="11">
        <f t="shared" si="1"/>
        <v>0</v>
      </c>
      <c r="O74" s="12"/>
    </row>
    <row r="75" spans="1:15">
      <c r="A75" s="180"/>
      <c r="B75" s="190"/>
      <c r="C75" s="225"/>
      <c r="D75" s="226"/>
      <c r="E75" s="26" t="s">
        <v>587</v>
      </c>
      <c r="F75" s="11" t="s">
        <v>135</v>
      </c>
      <c r="G75" s="11">
        <v>5</v>
      </c>
      <c r="H75" s="26">
        <v>8</v>
      </c>
      <c r="I75" s="11">
        <v>0</v>
      </c>
      <c r="J75" s="11">
        <v>0</v>
      </c>
      <c r="K75" s="11">
        <v>0</v>
      </c>
      <c r="L75" s="11">
        <v>0</v>
      </c>
      <c r="M75" s="11">
        <v>0</v>
      </c>
      <c r="N75" s="11">
        <f t="shared" si="1"/>
        <v>0</v>
      </c>
      <c r="O75" s="12"/>
    </row>
    <row r="76" spans="1:15">
      <c r="A76" s="180"/>
      <c r="B76" s="190"/>
      <c r="C76" s="225"/>
      <c r="D76" s="226"/>
      <c r="E76" s="26" t="s">
        <v>588</v>
      </c>
      <c r="F76" s="11" t="s">
        <v>136</v>
      </c>
      <c r="G76" s="11">
        <v>5</v>
      </c>
      <c r="H76" s="26">
        <v>9</v>
      </c>
      <c r="I76" s="11">
        <v>0</v>
      </c>
      <c r="J76" s="11">
        <v>0</v>
      </c>
      <c r="K76" s="11">
        <v>0</v>
      </c>
      <c r="L76" s="11">
        <v>0</v>
      </c>
      <c r="M76" s="11">
        <v>0</v>
      </c>
      <c r="N76" s="11">
        <f t="shared" si="1"/>
        <v>0</v>
      </c>
      <c r="O76" s="12"/>
    </row>
    <row r="77" spans="1:15">
      <c r="A77" s="180"/>
      <c r="B77" s="190"/>
      <c r="C77" s="225"/>
      <c r="D77" s="226"/>
      <c r="E77" s="26" t="s">
        <v>589</v>
      </c>
      <c r="F77" s="11" t="s">
        <v>137</v>
      </c>
      <c r="G77" s="11">
        <v>5</v>
      </c>
      <c r="H77" s="26">
        <v>10</v>
      </c>
      <c r="I77" s="11">
        <v>0</v>
      </c>
      <c r="J77" s="11">
        <v>0</v>
      </c>
      <c r="K77" s="11">
        <v>0</v>
      </c>
      <c r="L77" s="11">
        <v>0</v>
      </c>
      <c r="M77" s="11">
        <v>0</v>
      </c>
      <c r="N77" s="11">
        <f t="shared" si="1"/>
        <v>0</v>
      </c>
      <c r="O77" s="12"/>
    </row>
    <row r="78" spans="1:15">
      <c r="A78" s="180"/>
      <c r="B78" s="190"/>
      <c r="C78" s="225"/>
      <c r="D78" s="226"/>
      <c r="E78" s="26" t="s">
        <v>590</v>
      </c>
      <c r="F78" s="11"/>
      <c r="G78" s="11">
        <v>5</v>
      </c>
      <c r="H78" s="26">
        <v>11</v>
      </c>
      <c r="I78" s="11">
        <v>0</v>
      </c>
      <c r="J78" s="11">
        <v>0</v>
      </c>
      <c r="K78" s="11">
        <v>0</v>
      </c>
      <c r="L78" s="11">
        <v>0</v>
      </c>
      <c r="M78" s="11">
        <v>0</v>
      </c>
      <c r="N78" s="11">
        <f t="shared" si="1"/>
        <v>0</v>
      </c>
      <c r="O78" s="12"/>
    </row>
    <row r="79" spans="1:15">
      <c r="A79" s="180"/>
      <c r="B79" s="190"/>
      <c r="C79" s="225"/>
      <c r="D79" s="226"/>
      <c r="E79" s="33" t="s">
        <v>84</v>
      </c>
      <c r="F79" s="11" t="s">
        <v>138</v>
      </c>
      <c r="G79" s="11">
        <v>5</v>
      </c>
      <c r="H79" s="26">
        <v>12</v>
      </c>
      <c r="I79" s="11">
        <v>1058892</v>
      </c>
      <c r="J79" s="11">
        <v>369739</v>
      </c>
      <c r="K79" s="11">
        <v>42218</v>
      </c>
      <c r="L79" s="11">
        <v>108382</v>
      </c>
      <c r="M79" s="11">
        <v>31156</v>
      </c>
      <c r="N79" s="11">
        <f t="shared" si="1"/>
        <v>1610387</v>
      </c>
      <c r="O79" s="12"/>
    </row>
    <row r="80" spans="1:15" ht="36">
      <c r="A80" s="180"/>
      <c r="B80" s="190"/>
      <c r="C80" s="225"/>
      <c r="D80" s="226"/>
      <c r="E80" s="43" t="s">
        <v>292</v>
      </c>
      <c r="F80" s="11" t="s">
        <v>139</v>
      </c>
      <c r="G80" s="11">
        <v>5</v>
      </c>
      <c r="H80" s="26">
        <v>13</v>
      </c>
      <c r="I80" s="11">
        <v>0</v>
      </c>
      <c r="J80" s="11">
        <v>0</v>
      </c>
      <c r="K80" s="11">
        <v>0</v>
      </c>
      <c r="L80" s="11">
        <v>0</v>
      </c>
      <c r="M80" s="11">
        <v>0</v>
      </c>
      <c r="N80" s="11">
        <f t="shared" si="1"/>
        <v>0</v>
      </c>
      <c r="O80" s="12"/>
    </row>
    <row r="81" spans="1:15">
      <c r="A81" s="180"/>
      <c r="B81" s="190"/>
      <c r="C81" s="225"/>
      <c r="D81" s="226"/>
      <c r="E81" s="19" t="s">
        <v>249</v>
      </c>
      <c r="F81" s="11"/>
      <c r="G81" s="11">
        <v>5</v>
      </c>
      <c r="H81" s="26">
        <v>14</v>
      </c>
      <c r="I81" s="11">
        <v>1058892</v>
      </c>
      <c r="J81" s="11">
        <v>369739</v>
      </c>
      <c r="K81" s="11">
        <v>42218</v>
      </c>
      <c r="L81" s="11">
        <v>108382</v>
      </c>
      <c r="M81" s="11">
        <v>31156</v>
      </c>
      <c r="N81" s="11">
        <f t="shared" si="1"/>
        <v>1610387</v>
      </c>
      <c r="O81" s="12"/>
    </row>
    <row r="82" spans="1:15">
      <c r="A82" s="180"/>
      <c r="B82" s="165"/>
      <c r="C82" s="227"/>
      <c r="D82" s="228"/>
      <c r="E82" s="19" t="s">
        <v>250</v>
      </c>
      <c r="F82" s="11"/>
      <c r="G82" s="11">
        <v>5</v>
      </c>
      <c r="H82" s="26">
        <v>15</v>
      </c>
      <c r="I82" s="11">
        <v>0</v>
      </c>
      <c r="J82" s="11">
        <v>0</v>
      </c>
      <c r="K82" s="11">
        <v>0</v>
      </c>
      <c r="L82" s="11">
        <v>0</v>
      </c>
      <c r="M82" s="11">
        <v>0</v>
      </c>
      <c r="N82" s="11">
        <f t="shared" si="1"/>
        <v>0</v>
      </c>
      <c r="O82" s="12"/>
    </row>
    <row r="83" spans="1:15">
      <c r="A83" s="180"/>
      <c r="B83" s="56"/>
      <c r="C83" s="58"/>
      <c r="D83" s="59"/>
      <c r="E83" s="63"/>
      <c r="F83" s="64"/>
      <c r="G83" s="64"/>
      <c r="H83" s="65"/>
      <c r="I83" s="64">
        <v>0</v>
      </c>
      <c r="J83" s="64">
        <v>0</v>
      </c>
      <c r="K83" s="64">
        <v>0</v>
      </c>
      <c r="L83" s="64">
        <v>0</v>
      </c>
      <c r="M83" s="64">
        <v>0</v>
      </c>
      <c r="N83" s="64">
        <f t="shared" si="1"/>
        <v>0</v>
      </c>
      <c r="O83" s="12"/>
    </row>
    <row r="84" spans="1:15">
      <c r="A84" s="180"/>
      <c r="B84" s="164" t="s">
        <v>238</v>
      </c>
      <c r="C84" s="223" t="s">
        <v>592</v>
      </c>
      <c r="D84" s="224"/>
      <c r="E84" s="26" t="s">
        <v>290</v>
      </c>
      <c r="F84" s="11" t="s">
        <v>140</v>
      </c>
      <c r="G84" s="11">
        <v>6</v>
      </c>
      <c r="H84" s="26">
        <v>1</v>
      </c>
      <c r="I84" s="11">
        <v>0</v>
      </c>
      <c r="J84" s="11">
        <v>0</v>
      </c>
      <c r="K84" s="11">
        <v>0</v>
      </c>
      <c r="L84" s="11">
        <v>0</v>
      </c>
      <c r="M84" s="11">
        <v>0</v>
      </c>
      <c r="N84" s="11">
        <f t="shared" si="1"/>
        <v>0</v>
      </c>
      <c r="O84" s="12"/>
    </row>
    <row r="85" spans="1:15">
      <c r="A85" s="180"/>
      <c r="B85" s="190"/>
      <c r="C85" s="225"/>
      <c r="D85" s="226"/>
      <c r="E85" s="26" t="s">
        <v>581</v>
      </c>
      <c r="F85" s="11" t="s">
        <v>141</v>
      </c>
      <c r="G85" s="11">
        <v>6</v>
      </c>
      <c r="H85" s="26">
        <v>2</v>
      </c>
      <c r="I85" s="11">
        <v>0</v>
      </c>
      <c r="J85" s="11">
        <v>0</v>
      </c>
      <c r="K85" s="11">
        <v>0</v>
      </c>
      <c r="L85" s="11">
        <v>0</v>
      </c>
      <c r="M85" s="11">
        <v>0</v>
      </c>
      <c r="N85" s="11">
        <f t="shared" si="1"/>
        <v>0</v>
      </c>
      <c r="O85" s="12"/>
    </row>
    <row r="86" spans="1:15">
      <c r="A86" s="180"/>
      <c r="B86" s="190"/>
      <c r="C86" s="225"/>
      <c r="D86" s="226"/>
      <c r="E86" s="26" t="s">
        <v>582</v>
      </c>
      <c r="F86" s="11" t="s">
        <v>142</v>
      </c>
      <c r="G86" s="11">
        <v>6</v>
      </c>
      <c r="H86" s="26">
        <v>3</v>
      </c>
      <c r="I86" s="11">
        <v>399</v>
      </c>
      <c r="J86" s="11">
        <v>0</v>
      </c>
      <c r="K86" s="11">
        <v>0</v>
      </c>
      <c r="L86" s="11">
        <v>0</v>
      </c>
      <c r="M86" s="11">
        <v>0</v>
      </c>
      <c r="N86" s="11">
        <f t="shared" si="1"/>
        <v>399</v>
      </c>
      <c r="O86" s="12"/>
    </row>
    <row r="87" spans="1:15">
      <c r="A87" s="180"/>
      <c r="B87" s="190"/>
      <c r="C87" s="225"/>
      <c r="D87" s="226"/>
      <c r="E87" s="26" t="s">
        <v>583</v>
      </c>
      <c r="F87" s="11" t="s">
        <v>143</v>
      </c>
      <c r="G87" s="11">
        <v>6</v>
      </c>
      <c r="H87" s="26">
        <v>4</v>
      </c>
      <c r="I87" s="11">
        <v>0</v>
      </c>
      <c r="J87" s="11">
        <v>0</v>
      </c>
      <c r="K87" s="11">
        <v>0</v>
      </c>
      <c r="L87" s="11">
        <v>0</v>
      </c>
      <c r="M87" s="11">
        <v>0</v>
      </c>
      <c r="N87" s="11">
        <f t="shared" si="1"/>
        <v>0</v>
      </c>
      <c r="O87" s="12"/>
    </row>
    <row r="88" spans="1:15">
      <c r="A88" s="180"/>
      <c r="B88" s="190"/>
      <c r="C88" s="225"/>
      <c r="D88" s="226"/>
      <c r="E88" s="26" t="s">
        <v>584</v>
      </c>
      <c r="F88" s="11" t="s">
        <v>144</v>
      </c>
      <c r="G88" s="11">
        <v>6</v>
      </c>
      <c r="H88" s="26">
        <v>5</v>
      </c>
      <c r="I88" s="11">
        <v>0</v>
      </c>
      <c r="J88" s="11">
        <v>0</v>
      </c>
      <c r="K88" s="11">
        <v>0</v>
      </c>
      <c r="L88" s="11">
        <v>0</v>
      </c>
      <c r="M88" s="11">
        <v>0</v>
      </c>
      <c r="N88" s="11">
        <f t="shared" si="1"/>
        <v>0</v>
      </c>
      <c r="O88" s="12"/>
    </row>
    <row r="89" spans="1:15">
      <c r="A89" s="180"/>
      <c r="B89" s="190"/>
      <c r="C89" s="225"/>
      <c r="D89" s="226"/>
      <c r="E89" s="26" t="s">
        <v>585</v>
      </c>
      <c r="F89" s="11" t="s">
        <v>145</v>
      </c>
      <c r="G89" s="11">
        <v>6</v>
      </c>
      <c r="H89" s="26">
        <v>6</v>
      </c>
      <c r="I89" s="11">
        <v>0</v>
      </c>
      <c r="J89" s="11">
        <v>0</v>
      </c>
      <c r="K89" s="11">
        <v>0</v>
      </c>
      <c r="L89" s="11">
        <v>0</v>
      </c>
      <c r="M89" s="11">
        <v>0</v>
      </c>
      <c r="N89" s="11">
        <f t="shared" si="1"/>
        <v>0</v>
      </c>
      <c r="O89" s="12"/>
    </row>
    <row r="90" spans="1:15">
      <c r="A90" s="180"/>
      <c r="B90" s="190"/>
      <c r="C90" s="225"/>
      <c r="D90" s="226"/>
      <c r="E90" s="26" t="s">
        <v>586</v>
      </c>
      <c r="F90" s="11" t="s">
        <v>146</v>
      </c>
      <c r="G90" s="11">
        <v>6</v>
      </c>
      <c r="H90" s="26">
        <v>7</v>
      </c>
      <c r="I90" s="11">
        <v>0</v>
      </c>
      <c r="J90" s="11">
        <v>0</v>
      </c>
      <c r="K90" s="11">
        <v>0</v>
      </c>
      <c r="L90" s="11">
        <v>0</v>
      </c>
      <c r="M90" s="11">
        <v>0</v>
      </c>
      <c r="N90" s="11">
        <f t="shared" si="1"/>
        <v>0</v>
      </c>
      <c r="O90" s="12"/>
    </row>
    <row r="91" spans="1:15">
      <c r="A91" s="180"/>
      <c r="B91" s="190"/>
      <c r="C91" s="225"/>
      <c r="D91" s="226"/>
      <c r="E91" s="26" t="s">
        <v>587</v>
      </c>
      <c r="F91" s="11" t="s">
        <v>147</v>
      </c>
      <c r="G91" s="11">
        <v>6</v>
      </c>
      <c r="H91" s="26">
        <v>8</v>
      </c>
      <c r="I91" s="11">
        <v>0</v>
      </c>
      <c r="J91" s="11">
        <v>0</v>
      </c>
      <c r="K91" s="11">
        <v>0</v>
      </c>
      <c r="L91" s="11">
        <v>0</v>
      </c>
      <c r="M91" s="11">
        <v>0</v>
      </c>
      <c r="N91" s="11">
        <f t="shared" si="1"/>
        <v>0</v>
      </c>
      <c r="O91" s="12"/>
    </row>
    <row r="92" spans="1:15">
      <c r="A92" s="180"/>
      <c r="B92" s="190"/>
      <c r="C92" s="225"/>
      <c r="D92" s="226"/>
      <c r="E92" s="26" t="s">
        <v>588</v>
      </c>
      <c r="F92" s="11" t="s">
        <v>148</v>
      </c>
      <c r="G92" s="11">
        <v>6</v>
      </c>
      <c r="H92" s="26">
        <v>9</v>
      </c>
      <c r="I92" s="11">
        <v>0</v>
      </c>
      <c r="J92" s="11">
        <v>0</v>
      </c>
      <c r="K92" s="11">
        <v>0</v>
      </c>
      <c r="L92" s="11">
        <v>0</v>
      </c>
      <c r="M92" s="11">
        <v>0</v>
      </c>
      <c r="N92" s="11">
        <f t="shared" si="1"/>
        <v>0</v>
      </c>
      <c r="O92" s="12"/>
    </row>
    <row r="93" spans="1:15">
      <c r="A93" s="180"/>
      <c r="B93" s="190"/>
      <c r="C93" s="225"/>
      <c r="D93" s="226"/>
      <c r="E93" s="26" t="s">
        <v>589</v>
      </c>
      <c r="F93" s="11" t="s">
        <v>149</v>
      </c>
      <c r="G93" s="11">
        <v>6</v>
      </c>
      <c r="H93" s="26">
        <v>10</v>
      </c>
      <c r="I93" s="11">
        <v>0</v>
      </c>
      <c r="J93" s="11">
        <v>0</v>
      </c>
      <c r="K93" s="11">
        <v>0</v>
      </c>
      <c r="L93" s="11">
        <v>0</v>
      </c>
      <c r="M93" s="11">
        <v>0</v>
      </c>
      <c r="N93" s="11">
        <f t="shared" si="1"/>
        <v>0</v>
      </c>
      <c r="O93" s="12"/>
    </row>
    <row r="94" spans="1:15">
      <c r="A94" s="180"/>
      <c r="B94" s="190"/>
      <c r="C94" s="225"/>
      <c r="D94" s="226"/>
      <c r="E94" s="26" t="s">
        <v>590</v>
      </c>
      <c r="F94" s="11" t="s">
        <v>150</v>
      </c>
      <c r="G94" s="11">
        <v>6</v>
      </c>
      <c r="H94" s="26">
        <v>11</v>
      </c>
      <c r="I94" s="11">
        <v>0</v>
      </c>
      <c r="J94" s="11">
        <v>0</v>
      </c>
      <c r="K94" s="11">
        <v>0</v>
      </c>
      <c r="L94" s="11">
        <v>0</v>
      </c>
      <c r="M94" s="11">
        <v>0</v>
      </c>
      <c r="N94" s="11">
        <f t="shared" si="1"/>
        <v>0</v>
      </c>
      <c r="O94" s="12"/>
    </row>
    <row r="95" spans="1:15">
      <c r="A95" s="180"/>
      <c r="B95" s="190"/>
      <c r="C95" s="225"/>
      <c r="D95" s="226"/>
      <c r="E95" s="33" t="s">
        <v>84</v>
      </c>
      <c r="F95" s="11"/>
      <c r="G95" s="11">
        <v>6</v>
      </c>
      <c r="H95" s="26">
        <v>12</v>
      </c>
      <c r="I95" s="11">
        <v>399</v>
      </c>
      <c r="J95" s="11">
        <v>0</v>
      </c>
      <c r="K95" s="11">
        <v>0</v>
      </c>
      <c r="L95" s="11">
        <v>0</v>
      </c>
      <c r="M95" s="11">
        <v>0</v>
      </c>
      <c r="N95" s="11">
        <f t="shared" si="1"/>
        <v>399</v>
      </c>
      <c r="O95" s="12"/>
    </row>
    <row r="96" spans="1:15" ht="36">
      <c r="A96" s="180"/>
      <c r="B96" s="190"/>
      <c r="C96" s="225"/>
      <c r="D96" s="226"/>
      <c r="E96" s="43" t="s">
        <v>292</v>
      </c>
      <c r="F96" s="11" t="s">
        <v>151</v>
      </c>
      <c r="G96" s="11">
        <v>6</v>
      </c>
      <c r="H96" s="26">
        <v>13</v>
      </c>
      <c r="I96" s="11">
        <v>0</v>
      </c>
      <c r="J96" s="11">
        <v>0</v>
      </c>
      <c r="K96" s="11">
        <v>0</v>
      </c>
      <c r="L96" s="11">
        <v>0</v>
      </c>
      <c r="M96" s="11">
        <v>0</v>
      </c>
      <c r="N96" s="11">
        <f t="shared" si="1"/>
        <v>0</v>
      </c>
      <c r="O96" s="12"/>
    </row>
    <row r="97" spans="1:15">
      <c r="A97" s="180"/>
      <c r="B97" s="190"/>
      <c r="C97" s="225"/>
      <c r="D97" s="226"/>
      <c r="E97" s="19" t="s">
        <v>249</v>
      </c>
      <c r="F97" s="11"/>
      <c r="G97" s="11">
        <v>6</v>
      </c>
      <c r="H97" s="26">
        <v>14</v>
      </c>
      <c r="I97" s="11">
        <v>399</v>
      </c>
      <c r="J97" s="11">
        <v>0</v>
      </c>
      <c r="K97" s="11">
        <v>0</v>
      </c>
      <c r="L97" s="11">
        <v>0</v>
      </c>
      <c r="M97" s="11">
        <v>0</v>
      </c>
      <c r="N97" s="11">
        <f t="shared" si="1"/>
        <v>399</v>
      </c>
      <c r="O97" s="12"/>
    </row>
    <row r="98" spans="1:15">
      <c r="A98" s="180"/>
      <c r="B98" s="165"/>
      <c r="C98" s="227"/>
      <c r="D98" s="228"/>
      <c r="E98" s="19" t="s">
        <v>250</v>
      </c>
      <c r="F98" s="11"/>
      <c r="G98" s="11">
        <v>6</v>
      </c>
      <c r="H98" s="26">
        <v>15</v>
      </c>
      <c r="I98" s="11">
        <v>0</v>
      </c>
      <c r="J98" s="11">
        <v>0</v>
      </c>
      <c r="K98" s="11">
        <v>0</v>
      </c>
      <c r="L98" s="11">
        <v>0</v>
      </c>
      <c r="M98" s="11">
        <v>0</v>
      </c>
      <c r="N98" s="11">
        <f t="shared" si="1"/>
        <v>0</v>
      </c>
      <c r="O98" s="12"/>
    </row>
    <row r="99" spans="1:15">
      <c r="A99" s="180"/>
      <c r="B99" s="56"/>
      <c r="C99" s="58"/>
      <c r="D99" s="59"/>
      <c r="E99" s="63"/>
      <c r="F99" s="64"/>
      <c r="G99" s="64"/>
      <c r="H99" s="65"/>
      <c r="I99" s="64">
        <v>0</v>
      </c>
      <c r="J99" s="64">
        <v>0</v>
      </c>
      <c r="K99" s="64">
        <v>0</v>
      </c>
      <c r="L99" s="64">
        <v>0</v>
      </c>
      <c r="M99" s="64">
        <v>0</v>
      </c>
      <c r="N99" s="64">
        <f t="shared" si="1"/>
        <v>0</v>
      </c>
      <c r="O99" s="12"/>
    </row>
    <row r="100" spans="1:15">
      <c r="A100" s="180"/>
      <c r="B100" s="164" t="s">
        <v>239</v>
      </c>
      <c r="C100" s="183" t="s">
        <v>593</v>
      </c>
      <c r="D100" s="233"/>
      <c r="E100" s="26" t="s">
        <v>290</v>
      </c>
      <c r="F100" s="11" t="s">
        <v>152</v>
      </c>
      <c r="G100" s="11">
        <v>7</v>
      </c>
      <c r="H100" s="26">
        <v>1</v>
      </c>
      <c r="I100" s="11">
        <v>0</v>
      </c>
      <c r="J100" s="11">
        <v>0</v>
      </c>
      <c r="K100" s="11">
        <v>0</v>
      </c>
      <c r="L100" s="11">
        <v>0</v>
      </c>
      <c r="M100" s="11">
        <v>0</v>
      </c>
      <c r="N100" s="11">
        <f t="shared" si="1"/>
        <v>0</v>
      </c>
      <c r="O100" s="12"/>
    </row>
    <row r="101" spans="1:15">
      <c r="A101" s="180"/>
      <c r="B101" s="190"/>
      <c r="C101" s="185"/>
      <c r="D101" s="234"/>
      <c r="E101" s="26" t="s">
        <v>581</v>
      </c>
      <c r="F101" s="11" t="s">
        <v>153</v>
      </c>
      <c r="G101" s="11">
        <v>7</v>
      </c>
      <c r="H101" s="26">
        <v>2</v>
      </c>
      <c r="I101" s="11">
        <v>0</v>
      </c>
      <c r="J101" s="11">
        <v>0</v>
      </c>
      <c r="K101" s="11">
        <v>0</v>
      </c>
      <c r="L101" s="11">
        <v>0</v>
      </c>
      <c r="M101" s="11">
        <v>0</v>
      </c>
      <c r="N101" s="11">
        <f t="shared" si="1"/>
        <v>0</v>
      </c>
      <c r="O101" s="12"/>
    </row>
    <row r="102" spans="1:15">
      <c r="A102" s="180"/>
      <c r="B102" s="190"/>
      <c r="C102" s="185"/>
      <c r="D102" s="234"/>
      <c r="E102" s="26" t="s">
        <v>582</v>
      </c>
      <c r="F102" s="11" t="s">
        <v>154</v>
      </c>
      <c r="G102" s="11">
        <v>7</v>
      </c>
      <c r="H102" s="26">
        <v>3</v>
      </c>
      <c r="I102" s="11">
        <v>0</v>
      </c>
      <c r="J102" s="11">
        <v>0</v>
      </c>
      <c r="K102" s="11">
        <v>5864</v>
      </c>
      <c r="L102" s="11">
        <v>0</v>
      </c>
      <c r="M102" s="11">
        <v>0</v>
      </c>
      <c r="N102" s="11">
        <f t="shared" si="1"/>
        <v>5864</v>
      </c>
      <c r="O102" s="12"/>
    </row>
    <row r="103" spans="1:15">
      <c r="A103" s="180"/>
      <c r="B103" s="190"/>
      <c r="C103" s="185"/>
      <c r="D103" s="234"/>
      <c r="E103" s="26" t="s">
        <v>583</v>
      </c>
      <c r="F103" s="11" t="s">
        <v>155</v>
      </c>
      <c r="G103" s="11">
        <v>7</v>
      </c>
      <c r="H103" s="26">
        <v>4</v>
      </c>
      <c r="I103" s="11">
        <v>0</v>
      </c>
      <c r="J103" s="11">
        <v>0</v>
      </c>
      <c r="K103" s="11">
        <v>0</v>
      </c>
      <c r="L103" s="11">
        <v>0</v>
      </c>
      <c r="M103" s="11">
        <v>0</v>
      </c>
      <c r="N103" s="11">
        <f t="shared" si="1"/>
        <v>0</v>
      </c>
      <c r="O103" s="12"/>
    </row>
    <row r="104" spans="1:15">
      <c r="A104" s="180"/>
      <c r="B104" s="190"/>
      <c r="C104" s="185"/>
      <c r="D104" s="234"/>
      <c r="E104" s="26" t="s">
        <v>584</v>
      </c>
      <c r="F104" s="11" t="s">
        <v>156</v>
      </c>
      <c r="G104" s="11">
        <v>7</v>
      </c>
      <c r="H104" s="26">
        <v>5</v>
      </c>
      <c r="I104" s="11">
        <v>0</v>
      </c>
      <c r="J104" s="11">
        <v>0</v>
      </c>
      <c r="K104" s="11">
        <v>0</v>
      </c>
      <c r="L104" s="11">
        <v>0</v>
      </c>
      <c r="M104" s="11">
        <v>0</v>
      </c>
      <c r="N104" s="11">
        <f t="shared" si="1"/>
        <v>0</v>
      </c>
      <c r="O104" s="12"/>
    </row>
    <row r="105" spans="1:15">
      <c r="A105" s="180"/>
      <c r="B105" s="190"/>
      <c r="C105" s="185"/>
      <c r="D105" s="234"/>
      <c r="E105" s="26" t="s">
        <v>585</v>
      </c>
      <c r="F105" s="11" t="s">
        <v>157</v>
      </c>
      <c r="G105" s="11">
        <v>7</v>
      </c>
      <c r="H105" s="26">
        <v>6</v>
      </c>
      <c r="I105" s="11">
        <v>0</v>
      </c>
      <c r="J105" s="11">
        <v>0</v>
      </c>
      <c r="K105" s="11">
        <v>0</v>
      </c>
      <c r="L105" s="11">
        <v>0</v>
      </c>
      <c r="M105" s="11">
        <v>0</v>
      </c>
      <c r="N105" s="11">
        <f t="shared" si="1"/>
        <v>0</v>
      </c>
      <c r="O105" s="12"/>
    </row>
    <row r="106" spans="1:15">
      <c r="A106" s="180"/>
      <c r="B106" s="190"/>
      <c r="C106" s="185"/>
      <c r="D106" s="234"/>
      <c r="E106" s="26" t="s">
        <v>586</v>
      </c>
      <c r="F106" s="11" t="s">
        <v>158</v>
      </c>
      <c r="G106" s="11">
        <v>7</v>
      </c>
      <c r="H106" s="26">
        <v>7</v>
      </c>
      <c r="I106" s="11">
        <v>0</v>
      </c>
      <c r="J106" s="11">
        <v>0</v>
      </c>
      <c r="K106" s="11">
        <v>0</v>
      </c>
      <c r="L106" s="11">
        <v>0</v>
      </c>
      <c r="M106" s="11">
        <v>0</v>
      </c>
      <c r="N106" s="11">
        <f t="shared" si="1"/>
        <v>0</v>
      </c>
      <c r="O106" s="12"/>
    </row>
    <row r="107" spans="1:15">
      <c r="A107" s="180"/>
      <c r="B107" s="190"/>
      <c r="C107" s="185"/>
      <c r="D107" s="234"/>
      <c r="E107" s="26" t="s">
        <v>587</v>
      </c>
      <c r="F107" s="11" t="s">
        <v>159</v>
      </c>
      <c r="G107" s="11">
        <v>7</v>
      </c>
      <c r="H107" s="26">
        <v>8</v>
      </c>
      <c r="I107" s="11">
        <v>0</v>
      </c>
      <c r="J107" s="11">
        <v>0</v>
      </c>
      <c r="K107" s="11">
        <v>0</v>
      </c>
      <c r="L107" s="11">
        <v>0</v>
      </c>
      <c r="M107" s="11">
        <v>0</v>
      </c>
      <c r="N107" s="11">
        <f t="shared" si="1"/>
        <v>0</v>
      </c>
      <c r="O107" s="12"/>
    </row>
    <row r="108" spans="1:15">
      <c r="A108" s="180"/>
      <c r="B108" s="190"/>
      <c r="C108" s="185"/>
      <c r="D108" s="234"/>
      <c r="E108" s="26" t="s">
        <v>588</v>
      </c>
      <c r="F108" s="11" t="s">
        <v>160</v>
      </c>
      <c r="G108" s="11">
        <v>7</v>
      </c>
      <c r="H108" s="26">
        <v>9</v>
      </c>
      <c r="I108" s="11">
        <v>0</v>
      </c>
      <c r="J108" s="11">
        <v>0</v>
      </c>
      <c r="K108" s="11">
        <v>0</v>
      </c>
      <c r="L108" s="11">
        <v>0</v>
      </c>
      <c r="M108" s="11">
        <v>0</v>
      </c>
      <c r="N108" s="11">
        <f t="shared" si="1"/>
        <v>0</v>
      </c>
      <c r="O108" s="12"/>
    </row>
    <row r="109" spans="1:15">
      <c r="A109" s="180"/>
      <c r="B109" s="190"/>
      <c r="C109" s="185"/>
      <c r="D109" s="234"/>
      <c r="E109" s="26" t="s">
        <v>589</v>
      </c>
      <c r="F109" s="11" t="s">
        <v>161</v>
      </c>
      <c r="G109" s="11">
        <v>7</v>
      </c>
      <c r="H109" s="26">
        <v>10</v>
      </c>
      <c r="I109" s="11">
        <v>0</v>
      </c>
      <c r="J109" s="11">
        <v>0</v>
      </c>
      <c r="K109" s="11">
        <v>0</v>
      </c>
      <c r="L109" s="11">
        <v>0</v>
      </c>
      <c r="M109" s="11">
        <v>0</v>
      </c>
      <c r="N109" s="11">
        <f t="shared" si="1"/>
        <v>0</v>
      </c>
      <c r="O109" s="12"/>
    </row>
    <row r="110" spans="1:15">
      <c r="A110" s="180"/>
      <c r="B110" s="190"/>
      <c r="C110" s="185"/>
      <c r="D110" s="234"/>
      <c r="E110" s="26" t="s">
        <v>590</v>
      </c>
      <c r="F110" s="11" t="s">
        <v>162</v>
      </c>
      <c r="G110" s="11">
        <v>7</v>
      </c>
      <c r="H110" s="26">
        <v>11</v>
      </c>
      <c r="I110" s="11">
        <v>0</v>
      </c>
      <c r="J110" s="11">
        <v>0</v>
      </c>
      <c r="K110" s="11">
        <v>0</v>
      </c>
      <c r="L110" s="11">
        <v>0</v>
      </c>
      <c r="M110" s="11">
        <v>0</v>
      </c>
      <c r="N110" s="11">
        <f t="shared" si="1"/>
        <v>0</v>
      </c>
      <c r="O110" s="12"/>
    </row>
    <row r="111" spans="1:15">
      <c r="A111" s="180"/>
      <c r="B111" s="190"/>
      <c r="C111" s="185"/>
      <c r="D111" s="234"/>
      <c r="E111" s="33" t="s">
        <v>84</v>
      </c>
      <c r="F111" s="11"/>
      <c r="G111" s="11">
        <v>7</v>
      </c>
      <c r="H111" s="26">
        <v>12</v>
      </c>
      <c r="I111" s="11">
        <v>0</v>
      </c>
      <c r="J111" s="11">
        <v>0</v>
      </c>
      <c r="K111" s="11">
        <v>5864</v>
      </c>
      <c r="L111" s="11">
        <v>0</v>
      </c>
      <c r="M111" s="11">
        <v>0</v>
      </c>
      <c r="N111" s="11">
        <f t="shared" si="1"/>
        <v>5864</v>
      </c>
      <c r="O111" s="12"/>
    </row>
    <row r="112" spans="1:15" ht="36">
      <c r="A112" s="180"/>
      <c r="B112" s="190"/>
      <c r="C112" s="185"/>
      <c r="D112" s="234"/>
      <c r="E112" s="43" t="s">
        <v>292</v>
      </c>
      <c r="F112" s="11" t="s">
        <v>163</v>
      </c>
      <c r="G112" s="11">
        <v>7</v>
      </c>
      <c r="H112" s="26">
        <v>13</v>
      </c>
      <c r="I112" s="11">
        <v>0</v>
      </c>
      <c r="J112" s="11">
        <v>0</v>
      </c>
      <c r="K112" s="11">
        <v>0</v>
      </c>
      <c r="L112" s="11">
        <v>0</v>
      </c>
      <c r="M112" s="11">
        <v>0</v>
      </c>
      <c r="N112" s="11">
        <f t="shared" si="1"/>
        <v>0</v>
      </c>
      <c r="O112" s="12"/>
    </row>
    <row r="113" spans="1:15">
      <c r="A113" s="180"/>
      <c r="B113" s="190"/>
      <c r="C113" s="185"/>
      <c r="D113" s="234"/>
      <c r="E113" s="19" t="s">
        <v>249</v>
      </c>
      <c r="F113" s="11"/>
      <c r="G113" s="11">
        <v>7</v>
      </c>
      <c r="H113" s="26">
        <v>14</v>
      </c>
      <c r="I113" s="11">
        <v>0</v>
      </c>
      <c r="J113" s="11">
        <v>0</v>
      </c>
      <c r="K113" s="11">
        <v>5864</v>
      </c>
      <c r="L113" s="11">
        <v>0</v>
      </c>
      <c r="M113" s="11">
        <v>0</v>
      </c>
      <c r="N113" s="11">
        <f t="shared" si="1"/>
        <v>5864</v>
      </c>
      <c r="O113" s="12"/>
    </row>
    <row r="114" spans="1:15">
      <c r="A114" s="180"/>
      <c r="B114" s="165"/>
      <c r="C114" s="187"/>
      <c r="D114" s="235"/>
      <c r="E114" s="19" t="s">
        <v>250</v>
      </c>
      <c r="F114" s="11"/>
      <c r="G114" s="11">
        <v>7</v>
      </c>
      <c r="H114" s="26">
        <v>15</v>
      </c>
      <c r="I114" s="11">
        <v>0</v>
      </c>
      <c r="J114" s="11">
        <v>0</v>
      </c>
      <c r="K114" s="11">
        <v>0</v>
      </c>
      <c r="L114" s="11">
        <v>0</v>
      </c>
      <c r="M114" s="11">
        <v>0</v>
      </c>
      <c r="N114" s="11">
        <f t="shared" si="1"/>
        <v>0</v>
      </c>
      <c r="O114" s="12"/>
    </row>
    <row r="115" spans="1:15">
      <c r="A115" s="180"/>
      <c r="B115" s="56"/>
      <c r="C115" s="55"/>
      <c r="D115" s="57"/>
      <c r="E115" s="63"/>
      <c r="F115" s="64"/>
      <c r="G115" s="64"/>
      <c r="H115" s="65"/>
      <c r="I115" s="64">
        <v>0</v>
      </c>
      <c r="J115" s="64">
        <v>0</v>
      </c>
      <c r="K115" s="64">
        <v>0</v>
      </c>
      <c r="L115" s="64">
        <v>0</v>
      </c>
      <c r="M115" s="64">
        <v>0</v>
      </c>
      <c r="N115" s="64">
        <f t="shared" si="1"/>
        <v>0</v>
      </c>
      <c r="O115" s="12"/>
    </row>
    <row r="116" spans="1:15">
      <c r="A116" s="180"/>
      <c r="B116" s="164" t="s">
        <v>240</v>
      </c>
      <c r="C116" s="223" t="s">
        <v>594</v>
      </c>
      <c r="D116" s="224"/>
      <c r="E116" s="26" t="s">
        <v>290</v>
      </c>
      <c r="F116" s="11" t="s">
        <v>164</v>
      </c>
      <c r="G116" s="11">
        <v>8</v>
      </c>
      <c r="H116" s="26">
        <v>1</v>
      </c>
      <c r="I116" s="11">
        <v>0</v>
      </c>
      <c r="J116" s="11">
        <v>0</v>
      </c>
      <c r="K116" s="11">
        <v>0</v>
      </c>
      <c r="L116" s="11">
        <v>0</v>
      </c>
      <c r="M116" s="11">
        <v>0</v>
      </c>
      <c r="N116" s="11">
        <f t="shared" si="1"/>
        <v>0</v>
      </c>
      <c r="O116" s="12"/>
    </row>
    <row r="117" spans="1:15">
      <c r="A117" s="180"/>
      <c r="B117" s="190"/>
      <c r="C117" s="225"/>
      <c r="D117" s="226"/>
      <c r="E117" s="26" t="s">
        <v>581</v>
      </c>
      <c r="F117" s="11" t="s">
        <v>165</v>
      </c>
      <c r="G117" s="11">
        <v>8</v>
      </c>
      <c r="H117" s="26">
        <v>2</v>
      </c>
      <c r="I117" s="11">
        <v>0</v>
      </c>
      <c r="J117" s="11">
        <v>0</v>
      </c>
      <c r="K117" s="11">
        <v>0</v>
      </c>
      <c r="L117" s="11">
        <v>0</v>
      </c>
      <c r="M117" s="11">
        <v>0</v>
      </c>
      <c r="N117" s="11">
        <f t="shared" si="1"/>
        <v>0</v>
      </c>
      <c r="O117" s="12"/>
    </row>
    <row r="118" spans="1:15">
      <c r="A118" s="180"/>
      <c r="B118" s="190"/>
      <c r="C118" s="225"/>
      <c r="D118" s="226"/>
      <c r="E118" s="26" t="s">
        <v>582</v>
      </c>
      <c r="F118" s="11" t="s">
        <v>166</v>
      </c>
      <c r="G118" s="11">
        <v>8</v>
      </c>
      <c r="H118" s="26">
        <v>3</v>
      </c>
      <c r="I118" s="11">
        <v>0</v>
      </c>
      <c r="J118" s="11">
        <v>0</v>
      </c>
      <c r="K118" s="11">
        <v>0</v>
      </c>
      <c r="L118" s="11">
        <v>0</v>
      </c>
      <c r="M118" s="11">
        <v>0</v>
      </c>
      <c r="N118" s="11">
        <f t="shared" si="1"/>
        <v>0</v>
      </c>
      <c r="O118" s="12"/>
    </row>
    <row r="119" spans="1:15">
      <c r="A119" s="180"/>
      <c r="B119" s="190"/>
      <c r="C119" s="225"/>
      <c r="D119" s="226"/>
      <c r="E119" s="26" t="s">
        <v>583</v>
      </c>
      <c r="F119" s="11" t="s">
        <v>167</v>
      </c>
      <c r="G119" s="11">
        <v>8</v>
      </c>
      <c r="H119" s="26">
        <v>4</v>
      </c>
      <c r="I119" s="11">
        <v>0</v>
      </c>
      <c r="J119" s="11">
        <v>0</v>
      </c>
      <c r="K119" s="11">
        <v>0</v>
      </c>
      <c r="L119" s="11">
        <v>0</v>
      </c>
      <c r="M119" s="11">
        <v>0</v>
      </c>
      <c r="N119" s="11">
        <f t="shared" si="1"/>
        <v>0</v>
      </c>
      <c r="O119" s="12"/>
    </row>
    <row r="120" spans="1:15">
      <c r="A120" s="180"/>
      <c r="B120" s="190"/>
      <c r="C120" s="225"/>
      <c r="D120" s="226"/>
      <c r="E120" s="26" t="s">
        <v>584</v>
      </c>
      <c r="F120" s="11" t="s">
        <v>168</v>
      </c>
      <c r="G120" s="11">
        <v>8</v>
      </c>
      <c r="H120" s="26">
        <v>5</v>
      </c>
      <c r="I120" s="11">
        <v>0</v>
      </c>
      <c r="J120" s="11">
        <v>0</v>
      </c>
      <c r="K120" s="11">
        <v>0</v>
      </c>
      <c r="L120" s="11">
        <v>0</v>
      </c>
      <c r="M120" s="11">
        <v>0</v>
      </c>
      <c r="N120" s="11">
        <f t="shared" si="1"/>
        <v>0</v>
      </c>
      <c r="O120" s="12"/>
    </row>
    <row r="121" spans="1:15">
      <c r="A121" s="180"/>
      <c r="B121" s="190"/>
      <c r="C121" s="225"/>
      <c r="D121" s="226"/>
      <c r="E121" s="26" t="s">
        <v>585</v>
      </c>
      <c r="F121" s="11" t="s">
        <v>169</v>
      </c>
      <c r="G121" s="11">
        <v>8</v>
      </c>
      <c r="H121" s="26">
        <v>6</v>
      </c>
      <c r="I121" s="11">
        <v>0</v>
      </c>
      <c r="J121" s="11">
        <v>0</v>
      </c>
      <c r="K121" s="11">
        <v>0</v>
      </c>
      <c r="L121" s="11">
        <v>0</v>
      </c>
      <c r="M121" s="11">
        <v>0</v>
      </c>
      <c r="N121" s="11">
        <f t="shared" si="1"/>
        <v>0</v>
      </c>
      <c r="O121" s="12"/>
    </row>
    <row r="122" spans="1:15">
      <c r="A122" s="180"/>
      <c r="B122" s="190"/>
      <c r="C122" s="225"/>
      <c r="D122" s="226"/>
      <c r="E122" s="26" t="s">
        <v>586</v>
      </c>
      <c r="F122" s="11" t="s">
        <v>170</v>
      </c>
      <c r="G122" s="11">
        <v>8</v>
      </c>
      <c r="H122" s="26">
        <v>7</v>
      </c>
      <c r="I122" s="11">
        <v>0</v>
      </c>
      <c r="J122" s="11">
        <v>0</v>
      </c>
      <c r="K122" s="11">
        <v>0</v>
      </c>
      <c r="L122" s="11">
        <v>0</v>
      </c>
      <c r="M122" s="11">
        <v>0</v>
      </c>
      <c r="N122" s="11">
        <f t="shared" si="1"/>
        <v>0</v>
      </c>
      <c r="O122" s="12"/>
    </row>
    <row r="123" spans="1:15">
      <c r="A123" s="180"/>
      <c r="B123" s="190"/>
      <c r="C123" s="225"/>
      <c r="D123" s="226"/>
      <c r="E123" s="26" t="s">
        <v>587</v>
      </c>
      <c r="F123" s="11" t="s">
        <v>171</v>
      </c>
      <c r="G123" s="11">
        <v>8</v>
      </c>
      <c r="H123" s="26">
        <v>8</v>
      </c>
      <c r="I123" s="11">
        <v>0</v>
      </c>
      <c r="J123" s="11">
        <v>0</v>
      </c>
      <c r="K123" s="11">
        <v>0</v>
      </c>
      <c r="L123" s="11">
        <v>0</v>
      </c>
      <c r="M123" s="11">
        <v>0</v>
      </c>
      <c r="N123" s="11">
        <f t="shared" si="1"/>
        <v>0</v>
      </c>
      <c r="O123" s="12"/>
    </row>
    <row r="124" spans="1:15">
      <c r="A124" s="180"/>
      <c r="B124" s="190"/>
      <c r="C124" s="225"/>
      <c r="D124" s="226"/>
      <c r="E124" s="26" t="s">
        <v>588</v>
      </c>
      <c r="F124" s="11" t="s">
        <v>172</v>
      </c>
      <c r="G124" s="11">
        <v>8</v>
      </c>
      <c r="H124" s="26">
        <v>9</v>
      </c>
      <c r="I124" s="11">
        <v>0</v>
      </c>
      <c r="J124" s="11">
        <v>0</v>
      </c>
      <c r="K124" s="11">
        <v>0</v>
      </c>
      <c r="L124" s="11">
        <v>0</v>
      </c>
      <c r="M124" s="11">
        <v>0</v>
      </c>
      <c r="N124" s="11">
        <f t="shared" si="1"/>
        <v>0</v>
      </c>
      <c r="O124" s="12"/>
    </row>
    <row r="125" spans="1:15">
      <c r="A125" s="180"/>
      <c r="B125" s="190"/>
      <c r="C125" s="225"/>
      <c r="D125" s="226"/>
      <c r="E125" s="26" t="s">
        <v>589</v>
      </c>
      <c r="F125" s="11" t="s">
        <v>179</v>
      </c>
      <c r="G125" s="11">
        <v>8</v>
      </c>
      <c r="H125" s="26">
        <v>10</v>
      </c>
      <c r="I125" s="11">
        <v>0</v>
      </c>
      <c r="J125" s="11">
        <v>0</v>
      </c>
      <c r="K125" s="11">
        <v>0</v>
      </c>
      <c r="L125" s="11">
        <v>0</v>
      </c>
      <c r="M125" s="11">
        <v>0</v>
      </c>
      <c r="N125" s="11">
        <f t="shared" si="1"/>
        <v>0</v>
      </c>
      <c r="O125" s="12"/>
    </row>
    <row r="126" spans="1:15">
      <c r="A126" s="180"/>
      <c r="B126" s="190"/>
      <c r="C126" s="225"/>
      <c r="D126" s="226"/>
      <c r="E126" s="26" t="s">
        <v>590</v>
      </c>
      <c r="F126" s="11"/>
      <c r="G126" s="11">
        <v>8</v>
      </c>
      <c r="H126" s="26">
        <v>11</v>
      </c>
      <c r="I126" s="11">
        <v>0</v>
      </c>
      <c r="J126" s="11">
        <v>0</v>
      </c>
      <c r="K126" s="11">
        <v>0</v>
      </c>
      <c r="L126" s="11">
        <v>0</v>
      </c>
      <c r="M126" s="11">
        <v>0</v>
      </c>
      <c r="N126" s="11">
        <f t="shared" si="1"/>
        <v>0</v>
      </c>
      <c r="O126" s="12"/>
    </row>
    <row r="127" spans="1:15">
      <c r="A127" s="180"/>
      <c r="B127" s="190"/>
      <c r="C127" s="225"/>
      <c r="D127" s="226"/>
      <c r="E127" s="33" t="s">
        <v>84</v>
      </c>
      <c r="F127" s="11" t="s">
        <v>180</v>
      </c>
      <c r="G127" s="11">
        <v>8</v>
      </c>
      <c r="H127" s="26">
        <v>12</v>
      </c>
      <c r="I127" s="11">
        <v>0</v>
      </c>
      <c r="J127" s="11">
        <v>0</v>
      </c>
      <c r="K127" s="11">
        <v>0</v>
      </c>
      <c r="L127" s="11">
        <v>0</v>
      </c>
      <c r="M127" s="11">
        <v>0</v>
      </c>
      <c r="N127" s="11">
        <f t="shared" si="1"/>
        <v>0</v>
      </c>
      <c r="O127" s="12"/>
    </row>
    <row r="128" spans="1:15" ht="36">
      <c r="A128" s="180"/>
      <c r="B128" s="190"/>
      <c r="C128" s="225"/>
      <c r="D128" s="226"/>
      <c r="E128" s="43" t="s">
        <v>292</v>
      </c>
      <c r="F128" s="11" t="s">
        <v>181</v>
      </c>
      <c r="G128" s="11">
        <v>8</v>
      </c>
      <c r="H128" s="26">
        <v>13</v>
      </c>
      <c r="I128" s="11">
        <v>0</v>
      </c>
      <c r="J128" s="11">
        <v>0</v>
      </c>
      <c r="K128" s="11">
        <v>0</v>
      </c>
      <c r="L128" s="11">
        <v>0</v>
      </c>
      <c r="M128" s="11">
        <v>0</v>
      </c>
      <c r="N128" s="11">
        <f t="shared" si="1"/>
        <v>0</v>
      </c>
      <c r="O128" s="12"/>
    </row>
    <row r="129" spans="1:15">
      <c r="A129" s="180"/>
      <c r="B129" s="190"/>
      <c r="C129" s="225"/>
      <c r="D129" s="226"/>
      <c r="E129" s="19" t="s">
        <v>249</v>
      </c>
      <c r="F129" s="11"/>
      <c r="G129" s="11">
        <v>8</v>
      </c>
      <c r="H129" s="26">
        <v>14</v>
      </c>
      <c r="I129" s="11">
        <v>0</v>
      </c>
      <c r="J129" s="11">
        <v>0</v>
      </c>
      <c r="K129" s="11">
        <v>0</v>
      </c>
      <c r="L129" s="11">
        <v>0</v>
      </c>
      <c r="M129" s="11">
        <v>0</v>
      </c>
      <c r="N129" s="11">
        <f t="shared" si="1"/>
        <v>0</v>
      </c>
      <c r="O129" s="12"/>
    </row>
    <row r="130" spans="1:15">
      <c r="A130" s="180"/>
      <c r="B130" s="165"/>
      <c r="C130" s="227"/>
      <c r="D130" s="228"/>
      <c r="E130" s="19" t="s">
        <v>250</v>
      </c>
      <c r="F130" s="11"/>
      <c r="G130" s="11">
        <v>8</v>
      </c>
      <c r="H130" s="26">
        <v>15</v>
      </c>
      <c r="I130" s="11">
        <v>0</v>
      </c>
      <c r="J130" s="11">
        <v>0</v>
      </c>
      <c r="K130" s="11">
        <v>0</v>
      </c>
      <c r="L130" s="11">
        <v>0</v>
      </c>
      <c r="M130" s="11">
        <v>0</v>
      </c>
      <c r="N130" s="11">
        <f t="shared" si="1"/>
        <v>0</v>
      </c>
      <c r="O130" s="12"/>
    </row>
    <row r="131" spans="1:15">
      <c r="A131" s="180"/>
      <c r="B131" s="56"/>
      <c r="C131" s="58"/>
      <c r="D131" s="59"/>
      <c r="E131" s="63"/>
      <c r="F131" s="64"/>
      <c r="G131" s="64"/>
      <c r="H131" s="65"/>
      <c r="I131" s="64">
        <v>0</v>
      </c>
      <c r="J131" s="64">
        <v>0</v>
      </c>
      <c r="K131" s="64">
        <v>0</v>
      </c>
      <c r="L131" s="64">
        <v>0</v>
      </c>
      <c r="M131" s="64">
        <v>0</v>
      </c>
      <c r="N131" s="64">
        <f t="shared" si="1"/>
        <v>0</v>
      </c>
      <c r="O131" s="12"/>
    </row>
    <row r="132" spans="1:15">
      <c r="A132" s="180"/>
      <c r="B132" s="164" t="s">
        <v>241</v>
      </c>
      <c r="C132" s="223" t="s">
        <v>595</v>
      </c>
      <c r="D132" s="224"/>
      <c r="E132" s="26" t="s">
        <v>290</v>
      </c>
      <c r="F132" s="11" t="s">
        <v>182</v>
      </c>
      <c r="G132" s="11">
        <v>9</v>
      </c>
      <c r="H132" s="26">
        <v>1</v>
      </c>
      <c r="I132" s="11">
        <v>0</v>
      </c>
      <c r="J132" s="11">
        <v>0</v>
      </c>
      <c r="K132" s="11">
        <v>0</v>
      </c>
      <c r="L132" s="11">
        <v>0</v>
      </c>
      <c r="M132" s="11">
        <v>0</v>
      </c>
      <c r="N132" s="11">
        <f t="shared" si="1"/>
        <v>0</v>
      </c>
      <c r="O132" s="12"/>
    </row>
    <row r="133" spans="1:15">
      <c r="A133" s="180"/>
      <c r="B133" s="190"/>
      <c r="C133" s="225"/>
      <c r="D133" s="226"/>
      <c r="E133" s="26" t="s">
        <v>596</v>
      </c>
      <c r="F133" s="11" t="s">
        <v>183</v>
      </c>
      <c r="G133" s="11">
        <v>9</v>
      </c>
      <c r="H133" s="26">
        <v>2</v>
      </c>
      <c r="I133" s="11">
        <v>0</v>
      </c>
      <c r="J133" s="11">
        <v>0</v>
      </c>
      <c r="K133" s="11">
        <v>0</v>
      </c>
      <c r="L133" s="11">
        <v>0</v>
      </c>
      <c r="M133" s="11">
        <v>0</v>
      </c>
      <c r="N133" s="11">
        <f t="shared" si="1"/>
        <v>0</v>
      </c>
      <c r="O133" s="12"/>
    </row>
    <row r="134" spans="1:15">
      <c r="A134" s="180"/>
      <c r="B134" s="190"/>
      <c r="C134" s="225"/>
      <c r="D134" s="226"/>
      <c r="E134" s="26" t="s">
        <v>597</v>
      </c>
      <c r="F134" s="11" t="s">
        <v>184</v>
      </c>
      <c r="G134" s="11">
        <v>9</v>
      </c>
      <c r="H134" s="26">
        <v>3</v>
      </c>
      <c r="I134" s="11">
        <v>0</v>
      </c>
      <c r="J134" s="11">
        <v>0</v>
      </c>
      <c r="K134" s="11">
        <v>0</v>
      </c>
      <c r="L134" s="11">
        <v>0</v>
      </c>
      <c r="M134" s="11">
        <v>0</v>
      </c>
      <c r="N134" s="11">
        <f t="shared" si="1"/>
        <v>0</v>
      </c>
      <c r="O134" s="12"/>
    </row>
    <row r="135" spans="1:15">
      <c r="A135" s="180"/>
      <c r="B135" s="190"/>
      <c r="C135" s="225"/>
      <c r="D135" s="226"/>
      <c r="E135" s="26" t="s">
        <v>598</v>
      </c>
      <c r="F135" s="11" t="s">
        <v>185</v>
      </c>
      <c r="G135" s="11">
        <v>9</v>
      </c>
      <c r="H135" s="26">
        <v>4</v>
      </c>
      <c r="I135" s="11">
        <v>0</v>
      </c>
      <c r="J135" s="11">
        <v>0</v>
      </c>
      <c r="K135" s="11">
        <v>0</v>
      </c>
      <c r="L135" s="11">
        <v>0</v>
      </c>
      <c r="M135" s="11">
        <v>0</v>
      </c>
      <c r="N135" s="11">
        <f t="shared" si="1"/>
        <v>0</v>
      </c>
      <c r="O135" s="12"/>
    </row>
    <row r="136" spans="1:15">
      <c r="A136" s="180"/>
      <c r="B136" s="190"/>
      <c r="C136" s="225"/>
      <c r="D136" s="226"/>
      <c r="E136" s="26" t="s">
        <v>599</v>
      </c>
      <c r="F136" s="11" t="s">
        <v>186</v>
      </c>
      <c r="G136" s="11">
        <v>9</v>
      </c>
      <c r="H136" s="26">
        <v>5</v>
      </c>
      <c r="I136" s="11">
        <v>0</v>
      </c>
      <c r="J136" s="11">
        <v>0</v>
      </c>
      <c r="K136" s="11">
        <v>0</v>
      </c>
      <c r="L136" s="11">
        <v>0</v>
      </c>
      <c r="M136" s="11">
        <v>0</v>
      </c>
      <c r="N136" s="11">
        <f t="shared" si="1"/>
        <v>0</v>
      </c>
      <c r="O136" s="12"/>
    </row>
    <row r="137" spans="1:15">
      <c r="A137" s="180"/>
      <c r="B137" s="190"/>
      <c r="C137" s="225"/>
      <c r="D137" s="226"/>
      <c r="E137" s="26" t="s">
        <v>600</v>
      </c>
      <c r="F137" s="11" t="s">
        <v>187</v>
      </c>
      <c r="G137" s="11">
        <v>9</v>
      </c>
      <c r="H137" s="26">
        <v>6</v>
      </c>
      <c r="I137" s="11">
        <v>0</v>
      </c>
      <c r="J137" s="11">
        <v>0</v>
      </c>
      <c r="K137" s="11">
        <v>0</v>
      </c>
      <c r="L137" s="11">
        <v>0</v>
      </c>
      <c r="M137" s="11">
        <v>0</v>
      </c>
      <c r="N137" s="11">
        <f t="shared" si="1"/>
        <v>0</v>
      </c>
      <c r="O137" s="12"/>
    </row>
    <row r="138" spans="1:15">
      <c r="A138" s="180"/>
      <c r="B138" s="190"/>
      <c r="C138" s="225"/>
      <c r="D138" s="226"/>
      <c r="E138" s="26" t="s">
        <v>601</v>
      </c>
      <c r="F138" s="11" t="s">
        <v>188</v>
      </c>
      <c r="G138" s="11">
        <v>9</v>
      </c>
      <c r="H138" s="26">
        <v>7</v>
      </c>
      <c r="I138" s="11">
        <v>0</v>
      </c>
      <c r="J138" s="11">
        <v>0</v>
      </c>
      <c r="K138" s="11">
        <v>0</v>
      </c>
      <c r="L138" s="11">
        <v>0</v>
      </c>
      <c r="M138" s="11">
        <v>0</v>
      </c>
      <c r="N138" s="11">
        <f t="shared" si="1"/>
        <v>0</v>
      </c>
      <c r="O138" s="12"/>
    </row>
    <row r="139" spans="1:15">
      <c r="A139" s="180"/>
      <c r="B139" s="190"/>
      <c r="C139" s="225"/>
      <c r="D139" s="226"/>
      <c r="E139" s="26" t="s">
        <v>602</v>
      </c>
      <c r="F139" s="11" t="s">
        <v>189</v>
      </c>
      <c r="G139" s="11">
        <v>9</v>
      </c>
      <c r="H139" s="26">
        <v>8</v>
      </c>
      <c r="I139" s="11">
        <v>0</v>
      </c>
      <c r="J139" s="11">
        <v>0</v>
      </c>
      <c r="K139" s="11">
        <v>0</v>
      </c>
      <c r="L139" s="11">
        <v>0</v>
      </c>
      <c r="M139" s="11">
        <v>0</v>
      </c>
      <c r="N139" s="11">
        <f t="shared" si="1"/>
        <v>0</v>
      </c>
      <c r="O139" s="12"/>
    </row>
    <row r="140" spans="1:15">
      <c r="A140" s="180"/>
      <c r="B140" s="190"/>
      <c r="C140" s="225"/>
      <c r="D140" s="226"/>
      <c r="E140" s="26" t="s">
        <v>603</v>
      </c>
      <c r="F140" s="11" t="s">
        <v>190</v>
      </c>
      <c r="G140" s="11">
        <v>9</v>
      </c>
      <c r="H140" s="26">
        <v>9</v>
      </c>
      <c r="I140" s="11">
        <v>0</v>
      </c>
      <c r="J140" s="11">
        <v>0</v>
      </c>
      <c r="K140" s="11">
        <v>0</v>
      </c>
      <c r="L140" s="11">
        <v>0</v>
      </c>
      <c r="M140" s="11">
        <v>0</v>
      </c>
      <c r="N140" s="11">
        <f t="shared" ref="N140:N195" si="2">SUM(I140:M140)</f>
        <v>0</v>
      </c>
      <c r="O140" s="12"/>
    </row>
    <row r="141" spans="1:15">
      <c r="A141" s="180"/>
      <c r="B141" s="190"/>
      <c r="C141" s="225"/>
      <c r="D141" s="226"/>
      <c r="E141" s="26" t="s">
        <v>604</v>
      </c>
      <c r="F141" s="11" t="s">
        <v>191</v>
      </c>
      <c r="G141" s="11">
        <v>9</v>
      </c>
      <c r="H141" s="26">
        <v>10</v>
      </c>
      <c r="I141" s="11">
        <v>0</v>
      </c>
      <c r="J141" s="11">
        <v>0</v>
      </c>
      <c r="K141" s="11">
        <v>0</v>
      </c>
      <c r="L141" s="11">
        <v>0</v>
      </c>
      <c r="M141" s="11">
        <v>0</v>
      </c>
      <c r="N141" s="11">
        <f t="shared" si="2"/>
        <v>0</v>
      </c>
      <c r="O141" s="12"/>
    </row>
    <row r="142" spans="1:15">
      <c r="A142" s="180"/>
      <c r="B142" s="190"/>
      <c r="C142" s="225"/>
      <c r="D142" s="226"/>
      <c r="E142" s="26" t="s">
        <v>605</v>
      </c>
      <c r="F142" s="11"/>
      <c r="G142" s="11">
        <v>9</v>
      </c>
      <c r="H142" s="26">
        <v>11</v>
      </c>
      <c r="I142" s="11">
        <v>0</v>
      </c>
      <c r="J142" s="11">
        <v>0</v>
      </c>
      <c r="K142" s="11">
        <v>0</v>
      </c>
      <c r="L142" s="11">
        <v>0</v>
      </c>
      <c r="M142" s="11">
        <v>0</v>
      </c>
      <c r="N142" s="11">
        <f t="shared" si="2"/>
        <v>0</v>
      </c>
      <c r="O142" s="12"/>
    </row>
    <row r="143" spans="1:15">
      <c r="A143" s="180"/>
      <c r="B143" s="190"/>
      <c r="C143" s="225"/>
      <c r="D143" s="226"/>
      <c r="E143" s="33" t="s">
        <v>84</v>
      </c>
      <c r="F143" s="11" t="s">
        <v>192</v>
      </c>
      <c r="G143" s="11">
        <v>9</v>
      </c>
      <c r="H143" s="26">
        <v>12</v>
      </c>
      <c r="I143" s="11">
        <v>0</v>
      </c>
      <c r="J143" s="11">
        <v>0</v>
      </c>
      <c r="K143" s="11">
        <v>0</v>
      </c>
      <c r="L143" s="11">
        <v>0</v>
      </c>
      <c r="M143" s="11">
        <v>0</v>
      </c>
      <c r="N143" s="11">
        <f t="shared" si="2"/>
        <v>0</v>
      </c>
      <c r="O143" s="12"/>
    </row>
    <row r="144" spans="1:15" ht="36">
      <c r="A144" s="180"/>
      <c r="B144" s="190"/>
      <c r="C144" s="225"/>
      <c r="D144" s="226"/>
      <c r="E144" s="43" t="s">
        <v>292</v>
      </c>
      <c r="F144" s="11" t="s">
        <v>193</v>
      </c>
      <c r="G144" s="11">
        <v>9</v>
      </c>
      <c r="H144" s="26">
        <v>13</v>
      </c>
      <c r="I144" s="11">
        <v>0</v>
      </c>
      <c r="J144" s="11">
        <v>0</v>
      </c>
      <c r="K144" s="11">
        <v>0</v>
      </c>
      <c r="L144" s="11">
        <v>0</v>
      </c>
      <c r="M144" s="11">
        <v>0</v>
      </c>
      <c r="N144" s="11">
        <f t="shared" si="2"/>
        <v>0</v>
      </c>
      <c r="O144" s="12"/>
    </row>
    <row r="145" spans="1:15">
      <c r="A145" s="180"/>
      <c r="B145" s="190"/>
      <c r="C145" s="225"/>
      <c r="D145" s="226"/>
      <c r="E145" s="19" t="s">
        <v>249</v>
      </c>
      <c r="F145" s="11"/>
      <c r="G145" s="11">
        <v>9</v>
      </c>
      <c r="H145" s="26">
        <v>14</v>
      </c>
      <c r="I145" s="11">
        <v>0</v>
      </c>
      <c r="J145" s="11">
        <v>0</v>
      </c>
      <c r="K145" s="11">
        <v>0</v>
      </c>
      <c r="L145" s="11">
        <v>0</v>
      </c>
      <c r="M145" s="11">
        <v>0</v>
      </c>
      <c r="N145" s="11">
        <f t="shared" si="2"/>
        <v>0</v>
      </c>
      <c r="O145" s="12"/>
    </row>
    <row r="146" spans="1:15">
      <c r="A146" s="180"/>
      <c r="B146" s="165"/>
      <c r="C146" s="227"/>
      <c r="D146" s="228"/>
      <c r="E146" s="19" t="s">
        <v>250</v>
      </c>
      <c r="F146" s="11"/>
      <c r="G146" s="11">
        <v>9</v>
      </c>
      <c r="H146" s="26">
        <v>15</v>
      </c>
      <c r="I146" s="11">
        <v>0</v>
      </c>
      <c r="J146" s="11">
        <v>0</v>
      </c>
      <c r="K146" s="11">
        <v>0</v>
      </c>
      <c r="L146" s="11">
        <v>0</v>
      </c>
      <c r="M146" s="11">
        <v>0</v>
      </c>
      <c r="N146" s="11">
        <f t="shared" si="2"/>
        <v>0</v>
      </c>
      <c r="O146" s="12"/>
    </row>
    <row r="147" spans="1:15">
      <c r="A147" s="180"/>
      <c r="B147" s="56"/>
      <c r="C147" s="58"/>
      <c r="D147" s="59"/>
      <c r="E147" s="63"/>
      <c r="F147" s="64"/>
      <c r="G147" s="64"/>
      <c r="H147" s="65"/>
      <c r="I147" s="64">
        <v>0</v>
      </c>
      <c r="J147" s="64">
        <v>0</v>
      </c>
      <c r="K147" s="64">
        <v>0</v>
      </c>
      <c r="L147" s="64">
        <v>0</v>
      </c>
      <c r="M147" s="64">
        <v>0</v>
      </c>
      <c r="N147" s="64">
        <f t="shared" ref="N147" si="3">SUM(I147:M147)</f>
        <v>0</v>
      </c>
      <c r="O147" s="12"/>
    </row>
    <row r="148" spans="1:15">
      <c r="A148" s="180"/>
      <c r="B148" s="164" t="s">
        <v>242</v>
      </c>
      <c r="C148" s="223" t="s">
        <v>606</v>
      </c>
      <c r="D148" s="224"/>
      <c r="E148" s="26" t="s">
        <v>290</v>
      </c>
      <c r="F148" s="11" t="s">
        <v>194</v>
      </c>
      <c r="G148" s="11">
        <v>10</v>
      </c>
      <c r="H148" s="26">
        <v>1</v>
      </c>
      <c r="I148" s="11">
        <v>0</v>
      </c>
      <c r="J148" s="11">
        <v>0</v>
      </c>
      <c r="K148" s="11">
        <v>0</v>
      </c>
      <c r="L148" s="11">
        <v>0</v>
      </c>
      <c r="M148" s="11">
        <v>0</v>
      </c>
      <c r="N148" s="11">
        <f t="shared" si="2"/>
        <v>0</v>
      </c>
      <c r="O148" s="12"/>
    </row>
    <row r="149" spans="1:15">
      <c r="A149" s="180"/>
      <c r="B149" s="190"/>
      <c r="C149" s="225"/>
      <c r="D149" s="226"/>
      <c r="E149" s="26" t="s">
        <v>596</v>
      </c>
      <c r="F149" s="11" t="s">
        <v>195</v>
      </c>
      <c r="G149" s="11">
        <v>10</v>
      </c>
      <c r="H149" s="26">
        <v>2</v>
      </c>
      <c r="I149" s="11">
        <v>0</v>
      </c>
      <c r="J149" s="11">
        <v>0</v>
      </c>
      <c r="K149" s="11">
        <v>0</v>
      </c>
      <c r="L149" s="11">
        <v>0</v>
      </c>
      <c r="M149" s="11">
        <v>0</v>
      </c>
      <c r="N149" s="11">
        <f t="shared" si="2"/>
        <v>0</v>
      </c>
      <c r="O149" s="12"/>
    </row>
    <row r="150" spans="1:15">
      <c r="A150" s="180"/>
      <c r="B150" s="190"/>
      <c r="C150" s="225"/>
      <c r="D150" s="226"/>
      <c r="E150" s="26" t="s">
        <v>597</v>
      </c>
      <c r="F150" s="11" t="s">
        <v>196</v>
      </c>
      <c r="G150" s="11">
        <v>10</v>
      </c>
      <c r="H150" s="26">
        <v>3</v>
      </c>
      <c r="I150" s="11">
        <v>0</v>
      </c>
      <c r="J150" s="11">
        <v>0</v>
      </c>
      <c r="K150" s="11">
        <v>0</v>
      </c>
      <c r="L150" s="11">
        <v>0</v>
      </c>
      <c r="M150" s="11">
        <v>0</v>
      </c>
      <c r="N150" s="11">
        <f t="shared" si="2"/>
        <v>0</v>
      </c>
      <c r="O150" s="12"/>
    </row>
    <row r="151" spans="1:15">
      <c r="A151" s="180"/>
      <c r="B151" s="190"/>
      <c r="C151" s="225"/>
      <c r="D151" s="226"/>
      <c r="E151" s="26" t="s">
        <v>598</v>
      </c>
      <c r="F151" s="11" t="s">
        <v>197</v>
      </c>
      <c r="G151" s="11">
        <v>10</v>
      </c>
      <c r="H151" s="26">
        <v>4</v>
      </c>
      <c r="I151" s="11">
        <v>0</v>
      </c>
      <c r="J151" s="11">
        <v>0</v>
      </c>
      <c r="K151" s="11">
        <v>0</v>
      </c>
      <c r="L151" s="11">
        <v>0</v>
      </c>
      <c r="M151" s="11">
        <v>0</v>
      </c>
      <c r="N151" s="11">
        <f t="shared" si="2"/>
        <v>0</v>
      </c>
      <c r="O151" s="12"/>
    </row>
    <row r="152" spans="1:15">
      <c r="A152" s="180"/>
      <c r="B152" s="190"/>
      <c r="C152" s="225"/>
      <c r="D152" s="226"/>
      <c r="E152" s="26" t="s">
        <v>599</v>
      </c>
      <c r="F152" s="11" t="s">
        <v>198</v>
      </c>
      <c r="G152" s="11">
        <v>10</v>
      </c>
      <c r="H152" s="26">
        <v>5</v>
      </c>
      <c r="I152" s="11">
        <v>0</v>
      </c>
      <c r="J152" s="11">
        <v>0</v>
      </c>
      <c r="K152" s="11">
        <v>0</v>
      </c>
      <c r="L152" s="11">
        <v>0</v>
      </c>
      <c r="M152" s="11">
        <v>0</v>
      </c>
      <c r="N152" s="11">
        <f t="shared" si="2"/>
        <v>0</v>
      </c>
      <c r="O152" s="12"/>
    </row>
    <row r="153" spans="1:15">
      <c r="A153" s="180"/>
      <c r="B153" s="190"/>
      <c r="C153" s="225"/>
      <c r="D153" s="226"/>
      <c r="E153" s="26" t="s">
        <v>600</v>
      </c>
      <c r="F153" s="11" t="s">
        <v>199</v>
      </c>
      <c r="G153" s="11">
        <v>10</v>
      </c>
      <c r="H153" s="26">
        <v>6</v>
      </c>
      <c r="I153" s="11">
        <v>0</v>
      </c>
      <c r="J153" s="11">
        <v>0</v>
      </c>
      <c r="K153" s="11">
        <v>0</v>
      </c>
      <c r="L153" s="11">
        <v>0</v>
      </c>
      <c r="M153" s="11">
        <v>0</v>
      </c>
      <c r="N153" s="11">
        <f t="shared" si="2"/>
        <v>0</v>
      </c>
      <c r="O153" s="12"/>
    </row>
    <row r="154" spans="1:15">
      <c r="A154" s="180"/>
      <c r="B154" s="190"/>
      <c r="C154" s="225"/>
      <c r="D154" s="226"/>
      <c r="E154" s="26" t="s">
        <v>601</v>
      </c>
      <c r="F154" s="11" t="s">
        <v>200</v>
      </c>
      <c r="G154" s="11">
        <v>10</v>
      </c>
      <c r="H154" s="26">
        <v>7</v>
      </c>
      <c r="I154" s="11">
        <v>0</v>
      </c>
      <c r="J154" s="11">
        <v>0</v>
      </c>
      <c r="K154" s="11">
        <v>0</v>
      </c>
      <c r="L154" s="11">
        <v>0</v>
      </c>
      <c r="M154" s="11">
        <v>0</v>
      </c>
      <c r="N154" s="11">
        <f t="shared" si="2"/>
        <v>0</v>
      </c>
      <c r="O154" s="12"/>
    </row>
    <row r="155" spans="1:15">
      <c r="A155" s="180"/>
      <c r="B155" s="190"/>
      <c r="C155" s="225"/>
      <c r="D155" s="226"/>
      <c r="E155" s="26" t="s">
        <v>602</v>
      </c>
      <c r="F155" s="11" t="s">
        <v>201</v>
      </c>
      <c r="G155" s="11">
        <v>10</v>
      </c>
      <c r="H155" s="26">
        <v>8</v>
      </c>
      <c r="I155" s="11">
        <v>0</v>
      </c>
      <c r="J155" s="11">
        <v>0</v>
      </c>
      <c r="K155" s="11">
        <v>0</v>
      </c>
      <c r="L155" s="11">
        <v>0</v>
      </c>
      <c r="M155" s="11">
        <v>0</v>
      </c>
      <c r="N155" s="11">
        <f t="shared" si="2"/>
        <v>0</v>
      </c>
      <c r="O155" s="12"/>
    </row>
    <row r="156" spans="1:15">
      <c r="A156" s="180"/>
      <c r="B156" s="190"/>
      <c r="C156" s="225"/>
      <c r="D156" s="226"/>
      <c r="E156" s="26" t="s">
        <v>603</v>
      </c>
      <c r="F156" s="11" t="s">
        <v>202</v>
      </c>
      <c r="G156" s="11">
        <v>10</v>
      </c>
      <c r="H156" s="26">
        <v>9</v>
      </c>
      <c r="I156" s="11">
        <v>0</v>
      </c>
      <c r="J156" s="11">
        <v>0</v>
      </c>
      <c r="K156" s="11">
        <v>0</v>
      </c>
      <c r="L156" s="11">
        <v>0</v>
      </c>
      <c r="M156" s="11">
        <v>0</v>
      </c>
      <c r="N156" s="11">
        <f t="shared" si="2"/>
        <v>0</v>
      </c>
      <c r="O156" s="12"/>
    </row>
    <row r="157" spans="1:15">
      <c r="A157" s="180"/>
      <c r="B157" s="190"/>
      <c r="C157" s="225"/>
      <c r="D157" s="226"/>
      <c r="E157" s="26" t="s">
        <v>604</v>
      </c>
      <c r="F157" s="11" t="s">
        <v>203</v>
      </c>
      <c r="G157" s="11">
        <v>10</v>
      </c>
      <c r="H157" s="26">
        <v>10</v>
      </c>
      <c r="I157" s="11">
        <v>0</v>
      </c>
      <c r="J157" s="11">
        <v>0</v>
      </c>
      <c r="K157" s="11">
        <v>0</v>
      </c>
      <c r="L157" s="11">
        <v>0</v>
      </c>
      <c r="M157" s="11">
        <v>0</v>
      </c>
      <c r="N157" s="11">
        <f t="shared" si="2"/>
        <v>0</v>
      </c>
      <c r="O157" s="12"/>
    </row>
    <row r="158" spans="1:15">
      <c r="A158" s="180"/>
      <c r="B158" s="190"/>
      <c r="C158" s="225"/>
      <c r="D158" s="226"/>
      <c r="E158" s="26" t="s">
        <v>605</v>
      </c>
      <c r="F158" s="11"/>
      <c r="G158" s="11">
        <v>10</v>
      </c>
      <c r="H158" s="26">
        <v>11</v>
      </c>
      <c r="I158" s="11">
        <v>0</v>
      </c>
      <c r="J158" s="11">
        <v>0</v>
      </c>
      <c r="K158" s="11">
        <v>0</v>
      </c>
      <c r="L158" s="11">
        <v>0</v>
      </c>
      <c r="M158" s="11">
        <v>0</v>
      </c>
      <c r="N158" s="11">
        <f t="shared" si="2"/>
        <v>0</v>
      </c>
      <c r="O158" s="12"/>
    </row>
    <row r="159" spans="1:15">
      <c r="A159" s="180"/>
      <c r="B159" s="190"/>
      <c r="C159" s="225"/>
      <c r="D159" s="226"/>
      <c r="E159" s="33" t="s">
        <v>84</v>
      </c>
      <c r="F159" s="11" t="s">
        <v>204</v>
      </c>
      <c r="G159" s="11">
        <v>10</v>
      </c>
      <c r="H159" s="26">
        <v>12</v>
      </c>
      <c r="I159" s="11">
        <v>0</v>
      </c>
      <c r="J159" s="11">
        <v>0</v>
      </c>
      <c r="K159" s="11">
        <v>0</v>
      </c>
      <c r="L159" s="11">
        <v>0</v>
      </c>
      <c r="M159" s="11">
        <v>0</v>
      </c>
      <c r="N159" s="11">
        <f t="shared" si="2"/>
        <v>0</v>
      </c>
      <c r="O159" s="12"/>
    </row>
    <row r="160" spans="1:15" ht="36">
      <c r="A160" s="180"/>
      <c r="B160" s="190"/>
      <c r="C160" s="225"/>
      <c r="D160" s="226"/>
      <c r="E160" s="43" t="s">
        <v>292</v>
      </c>
      <c r="F160" s="11" t="s">
        <v>205</v>
      </c>
      <c r="G160" s="11">
        <v>10</v>
      </c>
      <c r="H160" s="26">
        <v>13</v>
      </c>
      <c r="I160" s="11">
        <v>0</v>
      </c>
      <c r="J160" s="11">
        <v>0</v>
      </c>
      <c r="K160" s="11">
        <v>0</v>
      </c>
      <c r="L160" s="11">
        <v>0</v>
      </c>
      <c r="M160" s="11">
        <v>0</v>
      </c>
      <c r="N160" s="11">
        <f t="shared" si="2"/>
        <v>0</v>
      </c>
      <c r="O160" s="12"/>
    </row>
    <row r="161" spans="1:15">
      <c r="A161" s="180"/>
      <c r="B161" s="190"/>
      <c r="C161" s="225"/>
      <c r="D161" s="226"/>
      <c r="E161" s="19" t="s">
        <v>249</v>
      </c>
      <c r="F161" s="11"/>
      <c r="G161" s="11">
        <v>10</v>
      </c>
      <c r="H161" s="26">
        <v>14</v>
      </c>
      <c r="I161" s="11">
        <v>0</v>
      </c>
      <c r="J161" s="11">
        <v>0</v>
      </c>
      <c r="K161" s="11">
        <v>0</v>
      </c>
      <c r="L161" s="11">
        <v>0</v>
      </c>
      <c r="M161" s="11">
        <v>0</v>
      </c>
      <c r="N161" s="11">
        <f t="shared" si="2"/>
        <v>0</v>
      </c>
      <c r="O161" s="12"/>
    </row>
    <row r="162" spans="1:15">
      <c r="A162" s="180"/>
      <c r="B162" s="165"/>
      <c r="C162" s="227"/>
      <c r="D162" s="228"/>
      <c r="E162" s="19" t="s">
        <v>250</v>
      </c>
      <c r="F162" s="11"/>
      <c r="G162" s="11">
        <v>10</v>
      </c>
      <c r="H162" s="26">
        <v>15</v>
      </c>
      <c r="I162" s="11">
        <v>0</v>
      </c>
      <c r="J162" s="11">
        <v>0</v>
      </c>
      <c r="K162" s="11">
        <v>0</v>
      </c>
      <c r="L162" s="11">
        <v>0</v>
      </c>
      <c r="M162" s="11">
        <v>0</v>
      </c>
      <c r="N162" s="11">
        <f t="shared" si="2"/>
        <v>0</v>
      </c>
      <c r="O162" s="12"/>
    </row>
    <row r="163" spans="1:15">
      <c r="A163" s="180"/>
      <c r="B163" s="56"/>
      <c r="C163" s="58"/>
      <c r="D163" s="59"/>
      <c r="E163" s="63"/>
      <c r="F163" s="64"/>
      <c r="G163" s="64"/>
      <c r="H163" s="65"/>
      <c r="I163" s="64">
        <v>0</v>
      </c>
      <c r="J163" s="64">
        <v>0</v>
      </c>
      <c r="K163" s="64">
        <v>0</v>
      </c>
      <c r="L163" s="64">
        <v>0</v>
      </c>
      <c r="M163" s="64">
        <v>0</v>
      </c>
      <c r="N163" s="64">
        <f t="shared" ref="N163" si="4">SUM(I163:M163)</f>
        <v>0</v>
      </c>
      <c r="O163" s="12"/>
    </row>
    <row r="164" spans="1:15">
      <c r="A164" s="180"/>
      <c r="B164" s="164" t="s">
        <v>243</v>
      </c>
      <c r="C164" s="223" t="s">
        <v>607</v>
      </c>
      <c r="D164" s="224"/>
      <c r="E164" s="26" t="s">
        <v>290</v>
      </c>
      <c r="F164" s="11" t="s">
        <v>206</v>
      </c>
      <c r="G164" s="11">
        <v>11</v>
      </c>
      <c r="H164" s="26">
        <v>1</v>
      </c>
      <c r="I164" s="11">
        <v>0</v>
      </c>
      <c r="J164" s="11">
        <v>0</v>
      </c>
      <c r="K164" s="11">
        <v>0</v>
      </c>
      <c r="L164" s="11">
        <v>0</v>
      </c>
      <c r="M164" s="11">
        <v>0</v>
      </c>
      <c r="N164" s="11">
        <f t="shared" si="2"/>
        <v>0</v>
      </c>
      <c r="O164" s="12"/>
    </row>
    <row r="165" spans="1:15">
      <c r="A165" s="180"/>
      <c r="B165" s="190"/>
      <c r="C165" s="225"/>
      <c r="D165" s="226"/>
      <c r="E165" s="26" t="s">
        <v>596</v>
      </c>
      <c r="F165" s="11" t="s">
        <v>207</v>
      </c>
      <c r="G165" s="11">
        <v>11</v>
      </c>
      <c r="H165" s="26">
        <v>2</v>
      </c>
      <c r="I165" s="11">
        <v>0</v>
      </c>
      <c r="J165" s="11">
        <v>0</v>
      </c>
      <c r="K165" s="11">
        <v>0</v>
      </c>
      <c r="L165" s="11">
        <v>0</v>
      </c>
      <c r="M165" s="11">
        <v>0</v>
      </c>
      <c r="N165" s="11">
        <f t="shared" si="2"/>
        <v>0</v>
      </c>
      <c r="O165" s="12"/>
    </row>
    <row r="166" spans="1:15">
      <c r="A166" s="180"/>
      <c r="B166" s="190"/>
      <c r="C166" s="225"/>
      <c r="D166" s="226"/>
      <c r="E166" s="26" t="s">
        <v>597</v>
      </c>
      <c r="F166" s="11" t="s">
        <v>208</v>
      </c>
      <c r="G166" s="11">
        <v>11</v>
      </c>
      <c r="H166" s="26">
        <v>3</v>
      </c>
      <c r="I166" s="11">
        <v>0</v>
      </c>
      <c r="J166" s="11">
        <v>0</v>
      </c>
      <c r="K166" s="11">
        <v>0</v>
      </c>
      <c r="L166" s="11">
        <v>0</v>
      </c>
      <c r="M166" s="11">
        <v>0</v>
      </c>
      <c r="N166" s="11">
        <f t="shared" si="2"/>
        <v>0</v>
      </c>
      <c r="O166" s="12"/>
    </row>
    <row r="167" spans="1:15">
      <c r="A167" s="180"/>
      <c r="B167" s="190"/>
      <c r="C167" s="225"/>
      <c r="D167" s="226"/>
      <c r="E167" s="26" t="s">
        <v>598</v>
      </c>
      <c r="F167" s="11" t="s">
        <v>209</v>
      </c>
      <c r="G167" s="11">
        <v>11</v>
      </c>
      <c r="H167" s="26">
        <v>4</v>
      </c>
      <c r="I167" s="11">
        <v>0</v>
      </c>
      <c r="J167" s="11">
        <v>0</v>
      </c>
      <c r="K167" s="11">
        <v>0</v>
      </c>
      <c r="L167" s="11">
        <v>0</v>
      </c>
      <c r="M167" s="11">
        <v>0</v>
      </c>
      <c r="N167" s="11">
        <f t="shared" si="2"/>
        <v>0</v>
      </c>
      <c r="O167" s="12"/>
    </row>
    <row r="168" spans="1:15">
      <c r="A168" s="180"/>
      <c r="B168" s="190"/>
      <c r="C168" s="225"/>
      <c r="D168" s="226"/>
      <c r="E168" s="26" t="s">
        <v>599</v>
      </c>
      <c r="F168" s="11" t="s">
        <v>210</v>
      </c>
      <c r="G168" s="11">
        <v>11</v>
      </c>
      <c r="H168" s="26">
        <v>5</v>
      </c>
      <c r="I168" s="11">
        <v>0</v>
      </c>
      <c r="J168" s="11">
        <v>0</v>
      </c>
      <c r="K168" s="11">
        <v>0</v>
      </c>
      <c r="L168" s="11">
        <v>0</v>
      </c>
      <c r="M168" s="11">
        <v>0</v>
      </c>
      <c r="N168" s="11">
        <f t="shared" si="2"/>
        <v>0</v>
      </c>
      <c r="O168" s="12"/>
    </row>
    <row r="169" spans="1:15">
      <c r="A169" s="180"/>
      <c r="B169" s="190"/>
      <c r="C169" s="225"/>
      <c r="D169" s="226"/>
      <c r="E169" s="26" t="s">
        <v>600</v>
      </c>
      <c r="F169" s="11" t="s">
        <v>211</v>
      </c>
      <c r="G169" s="11">
        <v>11</v>
      </c>
      <c r="H169" s="26">
        <v>6</v>
      </c>
      <c r="I169" s="11">
        <v>0</v>
      </c>
      <c r="J169" s="11">
        <v>0</v>
      </c>
      <c r="K169" s="11">
        <v>0</v>
      </c>
      <c r="L169" s="11">
        <v>0</v>
      </c>
      <c r="M169" s="11">
        <v>0</v>
      </c>
      <c r="N169" s="11">
        <f t="shared" si="2"/>
        <v>0</v>
      </c>
      <c r="O169" s="12"/>
    </row>
    <row r="170" spans="1:15">
      <c r="A170" s="180"/>
      <c r="B170" s="190"/>
      <c r="C170" s="225"/>
      <c r="D170" s="226"/>
      <c r="E170" s="26" t="s">
        <v>601</v>
      </c>
      <c r="F170" s="11" t="s">
        <v>212</v>
      </c>
      <c r="G170" s="11">
        <v>11</v>
      </c>
      <c r="H170" s="26">
        <v>7</v>
      </c>
      <c r="I170" s="11">
        <v>0</v>
      </c>
      <c r="J170" s="11">
        <v>0</v>
      </c>
      <c r="K170" s="11">
        <v>0</v>
      </c>
      <c r="L170" s="11">
        <v>0</v>
      </c>
      <c r="M170" s="11">
        <v>0</v>
      </c>
      <c r="N170" s="11">
        <f t="shared" si="2"/>
        <v>0</v>
      </c>
      <c r="O170" s="12"/>
    </row>
    <row r="171" spans="1:15">
      <c r="A171" s="180"/>
      <c r="B171" s="190"/>
      <c r="C171" s="225"/>
      <c r="D171" s="226"/>
      <c r="E171" s="26" t="s">
        <v>602</v>
      </c>
      <c r="F171" s="11" t="s">
        <v>213</v>
      </c>
      <c r="G171" s="11">
        <v>11</v>
      </c>
      <c r="H171" s="26">
        <v>8</v>
      </c>
      <c r="I171" s="11">
        <v>0</v>
      </c>
      <c r="J171" s="11">
        <v>0</v>
      </c>
      <c r="K171" s="11">
        <v>0</v>
      </c>
      <c r="L171" s="11">
        <v>0</v>
      </c>
      <c r="M171" s="11">
        <v>0</v>
      </c>
      <c r="N171" s="11">
        <f t="shared" si="2"/>
        <v>0</v>
      </c>
      <c r="O171" s="12"/>
    </row>
    <row r="172" spans="1:15">
      <c r="A172" s="180"/>
      <c r="B172" s="190"/>
      <c r="C172" s="225"/>
      <c r="D172" s="226"/>
      <c r="E172" s="26" t="s">
        <v>603</v>
      </c>
      <c r="F172" s="11" t="s">
        <v>214</v>
      </c>
      <c r="G172" s="11">
        <v>11</v>
      </c>
      <c r="H172" s="26">
        <v>9</v>
      </c>
      <c r="I172" s="11">
        <v>0</v>
      </c>
      <c r="J172" s="11">
        <v>0</v>
      </c>
      <c r="K172" s="11">
        <v>0</v>
      </c>
      <c r="L172" s="11">
        <v>0</v>
      </c>
      <c r="M172" s="11">
        <v>0</v>
      </c>
      <c r="N172" s="11">
        <f t="shared" si="2"/>
        <v>0</v>
      </c>
      <c r="O172" s="12"/>
    </row>
    <row r="173" spans="1:15">
      <c r="A173" s="180"/>
      <c r="B173" s="190"/>
      <c r="C173" s="225"/>
      <c r="D173" s="226"/>
      <c r="E173" s="26" t="s">
        <v>604</v>
      </c>
      <c r="F173" s="11" t="s">
        <v>215</v>
      </c>
      <c r="G173" s="11">
        <v>11</v>
      </c>
      <c r="H173" s="26">
        <v>10</v>
      </c>
      <c r="I173" s="11">
        <v>0</v>
      </c>
      <c r="J173" s="11">
        <v>0</v>
      </c>
      <c r="K173" s="11">
        <v>0</v>
      </c>
      <c r="L173" s="11">
        <v>0</v>
      </c>
      <c r="M173" s="11">
        <v>0</v>
      </c>
      <c r="N173" s="11">
        <f t="shared" si="2"/>
        <v>0</v>
      </c>
      <c r="O173" s="12"/>
    </row>
    <row r="174" spans="1:15">
      <c r="A174" s="180"/>
      <c r="B174" s="190"/>
      <c r="C174" s="225"/>
      <c r="D174" s="226"/>
      <c r="E174" s="26" t="s">
        <v>605</v>
      </c>
      <c r="F174" s="11"/>
      <c r="G174" s="11">
        <v>11</v>
      </c>
      <c r="H174" s="26">
        <v>11</v>
      </c>
      <c r="I174" s="11">
        <v>0</v>
      </c>
      <c r="J174" s="11">
        <v>0</v>
      </c>
      <c r="K174" s="11">
        <v>0</v>
      </c>
      <c r="L174" s="11">
        <v>0</v>
      </c>
      <c r="M174" s="11">
        <v>0</v>
      </c>
      <c r="N174" s="11">
        <f t="shared" si="2"/>
        <v>0</v>
      </c>
      <c r="O174" s="12"/>
    </row>
    <row r="175" spans="1:15">
      <c r="A175" s="180"/>
      <c r="B175" s="190"/>
      <c r="C175" s="225"/>
      <c r="D175" s="226"/>
      <c r="E175" s="33" t="s">
        <v>84</v>
      </c>
      <c r="F175" s="11" t="s">
        <v>216</v>
      </c>
      <c r="G175" s="11">
        <v>11</v>
      </c>
      <c r="H175" s="26">
        <v>12</v>
      </c>
      <c r="I175" s="11">
        <v>0</v>
      </c>
      <c r="J175" s="11">
        <v>0</v>
      </c>
      <c r="K175" s="11">
        <v>0</v>
      </c>
      <c r="L175" s="11">
        <v>0</v>
      </c>
      <c r="M175" s="11">
        <v>0</v>
      </c>
      <c r="N175" s="11">
        <f t="shared" si="2"/>
        <v>0</v>
      </c>
      <c r="O175" s="12"/>
    </row>
    <row r="176" spans="1:15" ht="36">
      <c r="A176" s="180"/>
      <c r="B176" s="190"/>
      <c r="C176" s="225"/>
      <c r="D176" s="226"/>
      <c r="E176" s="43" t="s">
        <v>292</v>
      </c>
      <c r="F176" s="11" t="s">
        <v>217</v>
      </c>
      <c r="G176" s="11">
        <v>11</v>
      </c>
      <c r="H176" s="26">
        <v>13</v>
      </c>
      <c r="I176" s="11">
        <v>0</v>
      </c>
      <c r="J176" s="11">
        <v>0</v>
      </c>
      <c r="K176" s="11">
        <v>0</v>
      </c>
      <c r="L176" s="11">
        <v>0</v>
      </c>
      <c r="M176" s="11">
        <v>0</v>
      </c>
      <c r="N176" s="11">
        <f t="shared" si="2"/>
        <v>0</v>
      </c>
      <c r="O176" s="12"/>
    </row>
    <row r="177" spans="1:15">
      <c r="A177" s="180"/>
      <c r="B177" s="190"/>
      <c r="C177" s="225"/>
      <c r="D177" s="226"/>
      <c r="E177" s="19" t="s">
        <v>249</v>
      </c>
      <c r="F177" s="11"/>
      <c r="G177" s="11">
        <v>11</v>
      </c>
      <c r="H177" s="26">
        <v>14</v>
      </c>
      <c r="I177" s="11">
        <v>0</v>
      </c>
      <c r="J177" s="11">
        <v>0</v>
      </c>
      <c r="K177" s="11">
        <v>0</v>
      </c>
      <c r="L177" s="11">
        <v>0</v>
      </c>
      <c r="M177" s="11">
        <v>0</v>
      </c>
      <c r="N177" s="11">
        <f t="shared" si="2"/>
        <v>0</v>
      </c>
      <c r="O177" s="12"/>
    </row>
    <row r="178" spans="1:15">
      <c r="A178" s="180"/>
      <c r="B178" s="165"/>
      <c r="C178" s="227"/>
      <c r="D178" s="228"/>
      <c r="E178" s="19" t="s">
        <v>250</v>
      </c>
      <c r="F178" s="11"/>
      <c r="G178" s="11">
        <v>11</v>
      </c>
      <c r="H178" s="26">
        <v>15</v>
      </c>
      <c r="I178" s="11">
        <v>0</v>
      </c>
      <c r="J178" s="11">
        <v>0</v>
      </c>
      <c r="K178" s="11">
        <v>0</v>
      </c>
      <c r="L178" s="11">
        <v>0</v>
      </c>
      <c r="M178" s="11">
        <v>0</v>
      </c>
      <c r="N178" s="11">
        <f t="shared" si="2"/>
        <v>0</v>
      </c>
      <c r="O178" s="12"/>
    </row>
    <row r="179" spans="1:15">
      <c r="A179" s="180"/>
      <c r="B179" s="54"/>
      <c r="C179" s="60"/>
      <c r="D179" s="61"/>
      <c r="E179" s="63"/>
      <c r="F179" s="64"/>
      <c r="G179" s="64"/>
      <c r="H179" s="65"/>
      <c r="I179" s="64">
        <v>0</v>
      </c>
      <c r="J179" s="64">
        <v>0</v>
      </c>
      <c r="K179" s="64">
        <v>0</v>
      </c>
      <c r="L179" s="64">
        <v>0</v>
      </c>
      <c r="M179" s="64">
        <v>0</v>
      </c>
      <c r="N179" s="64">
        <f t="shared" ref="N179" si="5">SUM(I179:M179)</f>
        <v>0</v>
      </c>
      <c r="O179" s="12"/>
    </row>
    <row r="180" spans="1:15">
      <c r="A180" s="180"/>
      <c r="B180" s="122" t="s">
        <v>244</v>
      </c>
      <c r="C180" s="122" t="s">
        <v>441</v>
      </c>
      <c r="D180" s="122"/>
      <c r="E180" s="26" t="s">
        <v>290</v>
      </c>
      <c r="F180" s="11" t="s">
        <v>218</v>
      </c>
      <c r="G180" s="11">
        <v>12</v>
      </c>
      <c r="H180" s="26">
        <v>1</v>
      </c>
      <c r="I180" s="11">
        <v>0</v>
      </c>
      <c r="J180" s="11">
        <v>0</v>
      </c>
      <c r="K180" s="11">
        <v>0</v>
      </c>
      <c r="L180" s="11">
        <v>0</v>
      </c>
      <c r="M180" s="11">
        <v>0</v>
      </c>
      <c r="N180" s="11">
        <f t="shared" si="2"/>
        <v>0</v>
      </c>
      <c r="O180" s="12"/>
    </row>
    <row r="181" spans="1:15">
      <c r="A181" s="180"/>
      <c r="B181" s="122"/>
      <c r="C181" s="122"/>
      <c r="D181" s="122"/>
      <c r="E181" s="26" t="s">
        <v>596</v>
      </c>
      <c r="F181" s="11" t="s">
        <v>219</v>
      </c>
      <c r="G181" s="11">
        <v>12</v>
      </c>
      <c r="H181" s="26">
        <v>2</v>
      </c>
      <c r="I181" s="11">
        <v>0</v>
      </c>
      <c r="J181" s="11">
        <v>0</v>
      </c>
      <c r="K181" s="11">
        <v>0</v>
      </c>
      <c r="L181" s="11">
        <v>0</v>
      </c>
      <c r="M181" s="11">
        <v>0</v>
      </c>
      <c r="N181" s="11">
        <f t="shared" si="2"/>
        <v>0</v>
      </c>
      <c r="O181" s="12"/>
    </row>
    <row r="182" spans="1:15">
      <c r="A182" s="180"/>
      <c r="B182" s="122"/>
      <c r="C182" s="122"/>
      <c r="D182" s="122"/>
      <c r="E182" s="26" t="s">
        <v>597</v>
      </c>
      <c r="F182" s="11" t="s">
        <v>220</v>
      </c>
      <c r="G182" s="11">
        <v>12</v>
      </c>
      <c r="H182" s="26">
        <v>3</v>
      </c>
      <c r="I182" s="11">
        <v>0</v>
      </c>
      <c r="J182" s="11">
        <v>0</v>
      </c>
      <c r="K182" s="11">
        <v>0</v>
      </c>
      <c r="L182" s="11">
        <v>0</v>
      </c>
      <c r="M182" s="11">
        <v>0</v>
      </c>
      <c r="N182" s="11">
        <f t="shared" si="2"/>
        <v>0</v>
      </c>
      <c r="O182" s="12"/>
    </row>
    <row r="183" spans="1:15">
      <c r="A183" s="180"/>
      <c r="B183" s="122"/>
      <c r="C183" s="122"/>
      <c r="D183" s="122"/>
      <c r="E183" s="26" t="s">
        <v>598</v>
      </c>
      <c r="F183" s="11" t="s">
        <v>221</v>
      </c>
      <c r="G183" s="11">
        <v>12</v>
      </c>
      <c r="H183" s="26">
        <v>4</v>
      </c>
      <c r="I183" s="11">
        <v>0</v>
      </c>
      <c r="J183" s="11">
        <v>0</v>
      </c>
      <c r="K183" s="11">
        <v>0</v>
      </c>
      <c r="L183" s="11">
        <v>0</v>
      </c>
      <c r="M183" s="11">
        <v>0</v>
      </c>
      <c r="N183" s="11">
        <f t="shared" si="2"/>
        <v>0</v>
      </c>
      <c r="O183" s="12"/>
    </row>
    <row r="184" spans="1:15">
      <c r="A184" s="180"/>
      <c r="B184" s="122"/>
      <c r="C184" s="122"/>
      <c r="D184" s="122"/>
      <c r="E184" s="26" t="s">
        <v>599</v>
      </c>
      <c r="F184" s="11" t="s">
        <v>222</v>
      </c>
      <c r="G184" s="11">
        <v>12</v>
      </c>
      <c r="H184" s="26">
        <v>5</v>
      </c>
      <c r="I184" s="11">
        <v>0</v>
      </c>
      <c r="J184" s="11">
        <v>0</v>
      </c>
      <c r="K184" s="11">
        <v>0</v>
      </c>
      <c r="L184" s="11">
        <v>0</v>
      </c>
      <c r="M184" s="11">
        <v>0</v>
      </c>
      <c r="N184" s="11">
        <f t="shared" si="2"/>
        <v>0</v>
      </c>
      <c r="O184" s="12"/>
    </row>
    <row r="185" spans="1:15">
      <c r="A185" s="180"/>
      <c r="B185" s="122"/>
      <c r="C185" s="122"/>
      <c r="D185" s="122"/>
      <c r="E185" s="26" t="s">
        <v>600</v>
      </c>
      <c r="F185" s="11" t="s">
        <v>223</v>
      </c>
      <c r="G185" s="11">
        <v>12</v>
      </c>
      <c r="H185" s="26">
        <v>6</v>
      </c>
      <c r="I185" s="11">
        <v>0</v>
      </c>
      <c r="J185" s="11">
        <v>0</v>
      </c>
      <c r="K185" s="11">
        <v>0</v>
      </c>
      <c r="L185" s="11">
        <v>0</v>
      </c>
      <c r="M185" s="11">
        <v>0</v>
      </c>
      <c r="N185" s="11">
        <f t="shared" si="2"/>
        <v>0</v>
      </c>
      <c r="O185" s="12"/>
    </row>
    <row r="186" spans="1:15">
      <c r="A186" s="180"/>
      <c r="B186" s="122"/>
      <c r="C186" s="122"/>
      <c r="D186" s="122"/>
      <c r="E186" s="26" t="s">
        <v>601</v>
      </c>
      <c r="F186" s="11" t="s">
        <v>224</v>
      </c>
      <c r="G186" s="11">
        <v>12</v>
      </c>
      <c r="H186" s="26">
        <v>7</v>
      </c>
      <c r="I186" s="11">
        <v>0</v>
      </c>
      <c r="J186" s="11">
        <v>0</v>
      </c>
      <c r="K186" s="11">
        <v>0</v>
      </c>
      <c r="L186" s="11">
        <v>0</v>
      </c>
      <c r="M186" s="11">
        <v>0</v>
      </c>
      <c r="N186" s="11">
        <f t="shared" si="2"/>
        <v>0</v>
      </c>
      <c r="O186" s="12"/>
    </row>
    <row r="187" spans="1:15">
      <c r="A187" s="180"/>
      <c r="B187" s="122"/>
      <c r="C187" s="122"/>
      <c r="D187" s="122"/>
      <c r="E187" s="26" t="s">
        <v>602</v>
      </c>
      <c r="F187" s="11" t="s">
        <v>225</v>
      </c>
      <c r="G187" s="11">
        <v>12</v>
      </c>
      <c r="H187" s="26">
        <v>8</v>
      </c>
      <c r="I187" s="11">
        <v>0</v>
      </c>
      <c r="J187" s="11">
        <v>0</v>
      </c>
      <c r="K187" s="11">
        <v>0</v>
      </c>
      <c r="L187" s="11">
        <v>0</v>
      </c>
      <c r="M187" s="11">
        <v>0</v>
      </c>
      <c r="N187" s="11">
        <f t="shared" si="2"/>
        <v>0</v>
      </c>
      <c r="O187" s="12"/>
    </row>
    <row r="188" spans="1:15">
      <c r="A188" s="180"/>
      <c r="B188" s="122"/>
      <c r="C188" s="122"/>
      <c r="D188" s="122"/>
      <c r="E188" s="26" t="s">
        <v>603</v>
      </c>
      <c r="F188" s="11" t="s">
        <v>226</v>
      </c>
      <c r="G188" s="11">
        <v>12</v>
      </c>
      <c r="H188" s="26">
        <v>9</v>
      </c>
      <c r="I188" s="11">
        <v>0</v>
      </c>
      <c r="J188" s="11">
        <v>0</v>
      </c>
      <c r="K188" s="11">
        <v>0</v>
      </c>
      <c r="L188" s="11">
        <v>0</v>
      </c>
      <c r="M188" s="11">
        <v>0</v>
      </c>
      <c r="N188" s="11">
        <f t="shared" si="2"/>
        <v>0</v>
      </c>
      <c r="O188" s="12"/>
    </row>
    <row r="189" spans="1:15">
      <c r="A189" s="180"/>
      <c r="B189" s="122"/>
      <c r="C189" s="122"/>
      <c r="D189" s="122"/>
      <c r="E189" s="26" t="s">
        <v>604</v>
      </c>
      <c r="F189" s="11" t="s">
        <v>227</v>
      </c>
      <c r="G189" s="11">
        <v>12</v>
      </c>
      <c r="H189" s="26">
        <v>10</v>
      </c>
      <c r="I189" s="11">
        <v>0</v>
      </c>
      <c r="J189" s="11">
        <v>0</v>
      </c>
      <c r="K189" s="11">
        <v>0</v>
      </c>
      <c r="L189" s="11">
        <v>0</v>
      </c>
      <c r="M189" s="11">
        <v>0</v>
      </c>
      <c r="N189" s="11">
        <f t="shared" si="2"/>
        <v>0</v>
      </c>
      <c r="O189" s="12"/>
    </row>
    <row r="190" spans="1:15">
      <c r="A190" s="180"/>
      <c r="B190" s="122"/>
      <c r="C190" s="122"/>
      <c r="D190" s="122"/>
      <c r="E190" s="26" t="s">
        <v>605</v>
      </c>
      <c r="F190" s="11"/>
      <c r="G190" s="11">
        <v>12</v>
      </c>
      <c r="H190" s="26">
        <v>11</v>
      </c>
      <c r="I190" s="11">
        <v>0</v>
      </c>
      <c r="J190" s="11">
        <v>0</v>
      </c>
      <c r="K190" s="11">
        <v>0</v>
      </c>
      <c r="L190" s="11">
        <v>0</v>
      </c>
      <c r="M190" s="11">
        <v>0</v>
      </c>
      <c r="N190" s="11">
        <f t="shared" si="2"/>
        <v>0</v>
      </c>
      <c r="O190" s="12"/>
    </row>
    <row r="191" spans="1:15">
      <c r="A191" s="180"/>
      <c r="B191" s="122"/>
      <c r="C191" s="122"/>
      <c r="D191" s="122"/>
      <c r="E191" s="33" t="s">
        <v>84</v>
      </c>
      <c r="F191" s="11" t="s">
        <v>228</v>
      </c>
      <c r="G191" s="11">
        <v>12</v>
      </c>
      <c r="H191" s="26">
        <v>12</v>
      </c>
      <c r="I191" s="11">
        <v>0</v>
      </c>
      <c r="J191" s="11">
        <v>0</v>
      </c>
      <c r="K191" s="11">
        <v>0</v>
      </c>
      <c r="L191" s="11">
        <v>0</v>
      </c>
      <c r="M191" s="11">
        <v>0</v>
      </c>
      <c r="N191" s="11">
        <f t="shared" si="2"/>
        <v>0</v>
      </c>
      <c r="O191" s="12"/>
    </row>
    <row r="192" spans="1:15" ht="36">
      <c r="A192" s="180"/>
      <c r="B192" s="122"/>
      <c r="C192" s="122"/>
      <c r="D192" s="122"/>
      <c r="E192" s="43" t="s">
        <v>292</v>
      </c>
      <c r="F192" s="11" t="s">
        <v>229</v>
      </c>
      <c r="G192" s="11">
        <v>12</v>
      </c>
      <c r="H192" s="26">
        <v>13</v>
      </c>
      <c r="I192" s="11">
        <v>0</v>
      </c>
      <c r="J192" s="11">
        <v>0</v>
      </c>
      <c r="K192" s="11">
        <v>0</v>
      </c>
      <c r="L192" s="11">
        <v>0</v>
      </c>
      <c r="M192" s="11">
        <v>0</v>
      </c>
      <c r="N192" s="11">
        <f t="shared" si="2"/>
        <v>0</v>
      </c>
      <c r="O192" s="12"/>
    </row>
    <row r="193" spans="1:15">
      <c r="A193" s="180"/>
      <c r="B193" s="122"/>
      <c r="C193" s="122"/>
      <c r="D193" s="122"/>
      <c r="E193" s="19" t="s">
        <v>249</v>
      </c>
      <c r="F193" s="11"/>
      <c r="G193" s="11">
        <v>12</v>
      </c>
      <c r="H193" s="26">
        <v>14</v>
      </c>
      <c r="I193" s="11">
        <v>0</v>
      </c>
      <c r="J193" s="11">
        <v>0</v>
      </c>
      <c r="K193" s="11">
        <v>0</v>
      </c>
      <c r="L193" s="11">
        <v>0</v>
      </c>
      <c r="M193" s="11">
        <v>0</v>
      </c>
      <c r="N193" s="11">
        <f t="shared" si="2"/>
        <v>0</v>
      </c>
      <c r="O193" s="12"/>
    </row>
    <row r="194" spans="1:15">
      <c r="A194" s="180"/>
      <c r="B194" s="122"/>
      <c r="C194" s="122"/>
      <c r="D194" s="122"/>
      <c r="E194" s="19" t="s">
        <v>250</v>
      </c>
      <c r="F194" s="11"/>
      <c r="G194" s="11">
        <v>12</v>
      </c>
      <c r="H194" s="26">
        <v>15</v>
      </c>
      <c r="I194" s="11">
        <v>0</v>
      </c>
      <c r="J194" s="11">
        <v>0</v>
      </c>
      <c r="K194" s="11">
        <v>0</v>
      </c>
      <c r="L194" s="11">
        <v>0</v>
      </c>
      <c r="M194" s="11">
        <v>0</v>
      </c>
      <c r="N194" s="11">
        <f t="shared" si="2"/>
        <v>0</v>
      </c>
    </row>
    <row r="195" spans="1:15">
      <c r="E195" s="63"/>
      <c r="F195" s="64"/>
      <c r="G195" s="64"/>
      <c r="H195" s="65"/>
      <c r="I195" s="64">
        <v>0</v>
      </c>
      <c r="J195" s="64">
        <v>0</v>
      </c>
      <c r="K195" s="64">
        <v>0</v>
      </c>
      <c r="L195" s="64">
        <v>0</v>
      </c>
      <c r="M195" s="64">
        <v>0</v>
      </c>
      <c r="N195" s="64">
        <f t="shared" si="2"/>
        <v>0</v>
      </c>
    </row>
  </sheetData>
  <mergeCells count="27">
    <mergeCell ref="C100:D114"/>
    <mergeCell ref="B116:B130"/>
    <mergeCell ref="C116:D130"/>
    <mergeCell ref="B132:B146"/>
    <mergeCell ref="C132:D146"/>
    <mergeCell ref="H2:H3"/>
    <mergeCell ref="A2:E3"/>
    <mergeCell ref="F2:F3"/>
    <mergeCell ref="A4:D19"/>
    <mergeCell ref="D36:D50"/>
    <mergeCell ref="A20:A194"/>
    <mergeCell ref="B20:B66"/>
    <mergeCell ref="C20:C66"/>
    <mergeCell ref="D20:D34"/>
    <mergeCell ref="G2:G3"/>
    <mergeCell ref="D52:D66"/>
    <mergeCell ref="B68:B82"/>
    <mergeCell ref="C68:D82"/>
    <mergeCell ref="B84:B98"/>
    <mergeCell ref="C84:D98"/>
    <mergeCell ref="B100:B114"/>
    <mergeCell ref="B148:B162"/>
    <mergeCell ref="C148:D162"/>
    <mergeCell ref="B164:B178"/>
    <mergeCell ref="C164:D178"/>
    <mergeCell ref="B180:B194"/>
    <mergeCell ref="C180:D194"/>
  </mergeCells>
  <phoneticPr fontId="3"/>
  <pageMargins left="0.59" right="0.6" top="0.61" bottom="0.39" header="0.39" footer="0.18"/>
  <pageSetup paperSize="9" scale="32" fitToHeight="0" orientation="portrait" r:id="rId1"/>
  <headerFooter alignWithMargins="0">
    <oddHeader>&amp;L&amp;F　&amp;A</oddHeader>
  </headerFooter>
  <ignoredErrors>
    <ignoredError sqref="N180:N194 N4:N34 N36:N50 N52:N66 N68:N82 N84:N98 N100:N114 N116:N130 N132:N146 N148:N162 N164:N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2020-08-21T05:27:31Z</cp:lastPrinted>
  <dcterms:created xsi:type="dcterms:W3CDTF">2000-10-26T08:33:18Z</dcterms:created>
  <dcterms:modified xsi:type="dcterms:W3CDTF">2020-11-06T02:16:56Z</dcterms:modified>
</cp:coreProperties>
</file>