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適用\"/>
    </mc:Choice>
  </mc:AlternateContent>
  <bookViews>
    <workbookView xWindow="0" yWindow="0" windowWidth="20490" windowHeight="7620" tabRatio="751"/>
  </bookViews>
  <sheets>
    <sheet name="損益計算書" sheetId="3" r:id="rId1"/>
    <sheet name="貸借対照表" sheetId="5" r:id="rId2"/>
    <sheet name="資本的収支" sheetId="6" r:id="rId3"/>
    <sheet name="企業債" sheetId="7" r:id="rId4"/>
  </sheets>
  <definedNames>
    <definedName name="_xlnm.Print_Area" localSheetId="3">企業債!$A$1:$V$197</definedName>
    <definedName name="_xlnm.Print_Area" localSheetId="0">損益計算書!$A$1:$U$106</definedName>
  </definedNames>
  <calcPr calcId="162913"/>
</workbook>
</file>

<file path=xl/calcChain.xml><?xml version="1.0" encoding="utf-8"?>
<calcChain xmlns="http://schemas.openxmlformats.org/spreadsheetml/2006/main">
  <c r="U5" i="3" l="1"/>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4" i="3"/>
  <c r="U35" i="7" l="1"/>
  <c r="U51" i="7"/>
  <c r="U67" i="7"/>
  <c r="U83" i="7"/>
  <c r="U99" i="7"/>
  <c r="U115" i="7"/>
  <c r="U131" i="7"/>
  <c r="U147" i="7"/>
  <c r="U163" i="7"/>
  <c r="U179" i="7"/>
  <c r="U195" i="7"/>
  <c r="U126" i="6" l="1"/>
  <c r="U125" i="6"/>
  <c r="U124" i="6"/>
  <c r="U123" i="6"/>
  <c r="U122" i="6"/>
  <c r="U121" i="6"/>
  <c r="U120" i="6"/>
  <c r="U119" i="6"/>
  <c r="U4" i="7" l="1"/>
  <c r="U194" i="7"/>
  <c r="U193" i="7"/>
  <c r="U192" i="7"/>
  <c r="U191" i="7"/>
  <c r="U190" i="7"/>
  <c r="U189" i="7"/>
  <c r="U188" i="7"/>
  <c r="U187" i="7"/>
  <c r="U186" i="7"/>
  <c r="U185" i="7"/>
  <c r="U184" i="7"/>
  <c r="U183" i="7"/>
  <c r="U182" i="7"/>
  <c r="U181" i="7"/>
  <c r="U180" i="7"/>
  <c r="U178" i="7"/>
  <c r="U177" i="7"/>
  <c r="U176" i="7"/>
  <c r="U175" i="7"/>
  <c r="U174" i="7"/>
  <c r="U173" i="7"/>
  <c r="U172" i="7"/>
  <c r="U171" i="7"/>
  <c r="U170" i="7"/>
  <c r="U169" i="7"/>
  <c r="U168" i="7"/>
  <c r="U167" i="7"/>
  <c r="U166" i="7"/>
  <c r="U165" i="7"/>
  <c r="U164" i="7"/>
  <c r="U162" i="7"/>
  <c r="U161" i="7"/>
  <c r="U160" i="7"/>
  <c r="U159" i="7"/>
  <c r="U158" i="7"/>
  <c r="U157" i="7"/>
  <c r="U156" i="7"/>
  <c r="U155" i="7"/>
  <c r="U154" i="7"/>
  <c r="U153" i="7"/>
  <c r="U152" i="7"/>
  <c r="U151" i="7"/>
  <c r="U150" i="7"/>
  <c r="U149" i="7"/>
  <c r="U148" i="7"/>
  <c r="U146" i="7"/>
  <c r="U145" i="7"/>
  <c r="U144" i="7"/>
  <c r="U143" i="7"/>
  <c r="U142" i="7"/>
  <c r="U141" i="7"/>
  <c r="U140" i="7"/>
  <c r="U139" i="7"/>
  <c r="U138" i="7"/>
  <c r="U137" i="7"/>
  <c r="U136" i="7"/>
  <c r="U135" i="7"/>
  <c r="U134" i="7"/>
  <c r="U133" i="7"/>
  <c r="U132" i="7"/>
  <c r="U130" i="7"/>
  <c r="U129" i="7"/>
  <c r="U128" i="7"/>
  <c r="U127" i="7"/>
  <c r="U126" i="7"/>
  <c r="U125" i="7"/>
  <c r="U124" i="7"/>
  <c r="U123" i="7"/>
  <c r="U122" i="7"/>
  <c r="U121" i="7"/>
  <c r="U120" i="7"/>
  <c r="U119" i="7"/>
  <c r="U118" i="7"/>
  <c r="U117" i="7"/>
  <c r="U116" i="7"/>
  <c r="U114" i="7"/>
  <c r="U113" i="7"/>
  <c r="U112" i="7"/>
  <c r="U111" i="7"/>
  <c r="U110" i="7"/>
  <c r="U109" i="7"/>
  <c r="U108" i="7"/>
  <c r="U107" i="7"/>
  <c r="U106" i="7"/>
  <c r="U105" i="7"/>
  <c r="U104" i="7"/>
  <c r="U103" i="7"/>
  <c r="U102" i="7"/>
  <c r="U101" i="7"/>
  <c r="U100" i="7"/>
  <c r="U98" i="7"/>
  <c r="U97" i="7"/>
  <c r="U96" i="7"/>
  <c r="U95" i="7"/>
  <c r="U94" i="7"/>
  <c r="U93" i="7"/>
  <c r="U92" i="7"/>
  <c r="U91" i="7"/>
  <c r="U90" i="7"/>
  <c r="U89" i="7"/>
  <c r="U88" i="7"/>
  <c r="U87" i="7"/>
  <c r="U86" i="7"/>
  <c r="U85" i="7"/>
  <c r="U84" i="7"/>
  <c r="U82" i="7"/>
  <c r="U81" i="7"/>
  <c r="U80" i="7"/>
  <c r="U79" i="7"/>
  <c r="U78" i="7"/>
  <c r="U77" i="7"/>
  <c r="U76" i="7"/>
  <c r="U75" i="7"/>
  <c r="U74" i="7"/>
  <c r="U73" i="7"/>
  <c r="U72" i="7"/>
  <c r="U71" i="7"/>
  <c r="U70" i="7"/>
  <c r="U69" i="7"/>
  <c r="U68" i="7"/>
  <c r="U66" i="7"/>
  <c r="U65" i="7"/>
  <c r="U64" i="7"/>
  <c r="U63" i="7"/>
  <c r="U62" i="7"/>
  <c r="U61" i="7"/>
  <c r="U60" i="7"/>
  <c r="U59" i="7"/>
  <c r="U58" i="7"/>
  <c r="U57" i="7"/>
  <c r="U56" i="7"/>
  <c r="U55" i="7"/>
  <c r="U54" i="7"/>
  <c r="U53" i="7"/>
  <c r="U52" i="7"/>
  <c r="U50" i="7"/>
  <c r="U49" i="7"/>
  <c r="U48" i="7"/>
  <c r="U47" i="7"/>
  <c r="U46" i="7"/>
  <c r="U45" i="7"/>
  <c r="U44" i="7"/>
  <c r="U43" i="7"/>
  <c r="U42" i="7"/>
  <c r="U41" i="7"/>
  <c r="U40" i="7"/>
  <c r="U39" i="7"/>
  <c r="U38" i="7"/>
  <c r="U37" i="7"/>
  <c r="U36" i="7"/>
  <c r="U34" i="7"/>
  <c r="U33" i="7"/>
  <c r="U32" i="7"/>
  <c r="U31" i="7"/>
  <c r="U30" i="7"/>
  <c r="U29" i="7"/>
  <c r="U28" i="7"/>
  <c r="U27" i="7"/>
  <c r="U26" i="7"/>
  <c r="U25" i="7"/>
  <c r="U24" i="7"/>
  <c r="U23" i="7"/>
  <c r="U22" i="7"/>
  <c r="U21" i="7"/>
  <c r="U20" i="7"/>
  <c r="U19" i="7"/>
  <c r="U18" i="7"/>
  <c r="U17" i="7"/>
  <c r="U16" i="7"/>
  <c r="U15" i="7"/>
  <c r="U14" i="7"/>
  <c r="U13" i="7"/>
  <c r="U12" i="7"/>
  <c r="U11" i="7"/>
  <c r="U10" i="7"/>
  <c r="U9" i="7"/>
  <c r="U8" i="7"/>
  <c r="U7" i="7"/>
  <c r="U6" i="7"/>
  <c r="U5" i="7"/>
  <c r="U46"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4" i="6"/>
  <c r="U65" i="6"/>
  <c r="U64" i="6"/>
  <c r="U63" i="6"/>
  <c r="U62" i="6"/>
  <c r="U61" i="6"/>
  <c r="U60" i="6"/>
  <c r="U59" i="6"/>
  <c r="U58" i="6"/>
  <c r="U57" i="6"/>
  <c r="U56" i="6"/>
  <c r="U55" i="6"/>
  <c r="U54" i="6"/>
  <c r="U53" i="6"/>
  <c r="U52" i="6"/>
  <c r="U51" i="6"/>
  <c r="U50" i="6"/>
  <c r="U49" i="6"/>
  <c r="U48" i="6"/>
  <c r="U47"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U4"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5" i="5"/>
  <c r="U14" i="5"/>
  <c r="U13" i="5"/>
  <c r="U12" i="5"/>
  <c r="U11" i="5"/>
  <c r="U10" i="5"/>
  <c r="U9" i="5"/>
  <c r="U8" i="5"/>
  <c r="U7" i="5"/>
  <c r="U6" i="5"/>
  <c r="U5" i="5"/>
</calcChain>
</file>

<file path=xl/sharedStrings.xml><?xml version="1.0" encoding="utf-8"?>
<sst xmlns="http://schemas.openxmlformats.org/spreadsheetml/2006/main" count="1150" uniqueCount="806">
  <si>
    <t>貸借対照表</t>
    <rPh sb="0" eb="2">
      <t>タイシャク</t>
    </rPh>
    <rPh sb="2" eb="5">
      <t>タイショウヒョウ</t>
    </rPh>
    <phoneticPr fontId="3"/>
  </si>
  <si>
    <t>固定資産</t>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</si>
  <si>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</si>
  <si>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</si>
  <si>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</si>
  <si>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</si>
  <si>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</si>
  <si>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</si>
  <si>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</si>
  <si>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</si>
  <si>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</si>
  <si>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</si>
  <si>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1.資本的収入・(1)企業債</t>
    <rPh sb="2" eb="5">
      <t>シホンテキ</t>
    </rPh>
    <rPh sb="5" eb="7">
      <t>シュウニュウ</t>
    </rPh>
    <phoneticPr fontId="11"/>
  </si>
  <si>
    <t>ア</t>
    <phoneticPr fontId="3"/>
  </si>
  <si>
    <t>建設改良のための企業債</t>
    <phoneticPr fontId="3"/>
  </si>
  <si>
    <t>1.資本的収入・(1)企業債・ア建設改良のための企業債</t>
    <rPh sb="2" eb="5">
      <t>シホンテキ</t>
    </rPh>
    <rPh sb="5" eb="7">
      <t>シュウニュウ</t>
    </rPh>
    <phoneticPr fontId="11"/>
  </si>
  <si>
    <t>1.資本的収入・(1)企業債・イその他</t>
    <rPh sb="2" eb="5">
      <t>シホンテキ</t>
    </rPh>
    <rPh sb="5" eb="7">
      <t>シュウニュウ</t>
    </rPh>
    <phoneticPr fontId="11"/>
  </si>
  <si>
    <t>(2)</t>
    <phoneticPr fontId="11"/>
  </si>
  <si>
    <t>他会計出資金</t>
    <phoneticPr fontId="3"/>
  </si>
  <si>
    <t>1.資本的収入・(2)他会計出資金</t>
    <rPh sb="2" eb="5">
      <t>シホンテキ</t>
    </rPh>
    <rPh sb="5" eb="7">
      <t>シュウニュウ</t>
    </rPh>
    <phoneticPr fontId="11"/>
  </si>
  <si>
    <t>(3)</t>
    <phoneticPr fontId="11"/>
  </si>
  <si>
    <t>1.資本的収入・(3)他会計負担金</t>
    <rPh sb="2" eb="5">
      <t>シホンテキ</t>
    </rPh>
    <rPh sb="5" eb="7">
      <t>シュウニュウ</t>
    </rPh>
    <phoneticPr fontId="11"/>
  </si>
  <si>
    <t>(4)</t>
    <phoneticPr fontId="11"/>
  </si>
  <si>
    <t>他会計借入金</t>
    <phoneticPr fontId="3"/>
  </si>
  <si>
    <t>1.資本的収入・(4)他会計借入金</t>
    <rPh sb="2" eb="5">
      <t>シホンテキ</t>
    </rPh>
    <rPh sb="5" eb="7">
      <t>シュウニュウ</t>
    </rPh>
    <phoneticPr fontId="11"/>
  </si>
  <si>
    <t>(5)</t>
    <phoneticPr fontId="11"/>
  </si>
  <si>
    <t>他会計補助金</t>
    <phoneticPr fontId="3"/>
  </si>
  <si>
    <t>1.資本的収入・(5)他会計補助金</t>
    <rPh sb="2" eb="5">
      <t>シホンテキ</t>
    </rPh>
    <rPh sb="5" eb="7">
      <t>シュウニュウ</t>
    </rPh>
    <phoneticPr fontId="11"/>
  </si>
  <si>
    <t>(6)</t>
    <phoneticPr fontId="11"/>
  </si>
  <si>
    <t>固定資産売却代金</t>
    <phoneticPr fontId="3"/>
  </si>
  <si>
    <t>1.資本的収入・(6)固定資産売却代金</t>
    <rPh sb="2" eb="5">
      <t>シホンテキ</t>
    </rPh>
    <rPh sb="5" eb="7">
      <t>シュウニュウ</t>
    </rPh>
    <phoneticPr fontId="11"/>
  </si>
  <si>
    <t>(7)</t>
    <phoneticPr fontId="11"/>
  </si>
  <si>
    <t>国庫補助金</t>
    <phoneticPr fontId="3"/>
  </si>
  <si>
    <t>1.資本的収入・(7)国庫補助金</t>
    <rPh sb="2" eb="5">
      <t>シホンテキ</t>
    </rPh>
    <rPh sb="5" eb="7">
      <t>シュウニュウ</t>
    </rPh>
    <phoneticPr fontId="11"/>
  </si>
  <si>
    <t>(8)</t>
    <phoneticPr fontId="11"/>
  </si>
  <si>
    <t>1.資本的収入・(8)都道府県補助金</t>
    <rPh sb="2" eb="5">
      <t>シホンテキ</t>
    </rPh>
    <rPh sb="5" eb="7">
      <t>シュウニュウ</t>
    </rPh>
    <phoneticPr fontId="11"/>
  </si>
  <si>
    <t>(9)</t>
    <phoneticPr fontId="11"/>
  </si>
  <si>
    <t>工事負担金</t>
    <phoneticPr fontId="3"/>
  </si>
  <si>
    <t>1.資本的収入・(9)工事負担金</t>
    <rPh sb="2" eb="5">
      <t>シホンテキ</t>
    </rPh>
    <rPh sb="5" eb="7">
      <t>シュウニュウ</t>
    </rPh>
    <phoneticPr fontId="11"/>
  </si>
  <si>
    <t>(10)</t>
    <phoneticPr fontId="11"/>
  </si>
  <si>
    <t>1.資本的収入・(10)その他</t>
    <rPh sb="2" eb="5">
      <t>シホンテキ</t>
    </rPh>
    <rPh sb="5" eb="7">
      <t>シュウニュウ</t>
    </rPh>
    <phoneticPr fontId="11"/>
  </si>
  <si>
    <t>(11)</t>
    <phoneticPr fontId="11"/>
  </si>
  <si>
    <t>計　　　　　(1)～(10)　　　　　(a)</t>
    <phoneticPr fontId="3"/>
  </si>
  <si>
    <t>1.資本的収入・(11)計(1)～(10)(a)</t>
    <rPh sb="2" eb="5">
      <t>シホンテキ</t>
    </rPh>
    <rPh sb="5" eb="7">
      <t>シュウニュウ</t>
    </rPh>
    <phoneticPr fontId="11"/>
  </si>
  <si>
    <t>(12)</t>
    <phoneticPr fontId="11"/>
  </si>
  <si>
    <t>うち翌年度へ繰越される支出の財源充当額(b)</t>
    <phoneticPr fontId="3"/>
  </si>
  <si>
    <t>1.資本的収入・(12)うち翌年度へ繰越される支出の財源充当額(b)</t>
    <rPh sb="2" eb="5">
      <t>シホンテキ</t>
    </rPh>
    <rPh sb="5" eb="7">
      <t>シュウニュウ</t>
    </rPh>
    <phoneticPr fontId="11"/>
  </si>
  <si>
    <t>(13)</t>
    <phoneticPr fontId="11"/>
  </si>
  <si>
    <t>前年度許可債で今年度収入分(c)</t>
    <phoneticPr fontId="3"/>
  </si>
  <si>
    <t>1.資本的収入・(13)前年度許可債で今年度収入分(c)</t>
    <rPh sb="2" eb="5">
      <t>シホンテキ</t>
    </rPh>
    <rPh sb="5" eb="7">
      <t>シュウニュウ</t>
    </rPh>
    <phoneticPr fontId="11"/>
  </si>
  <si>
    <t>(14)</t>
    <phoneticPr fontId="11"/>
  </si>
  <si>
    <t>純計(a)-{(b)+(c)}　(d)</t>
    <phoneticPr fontId="3"/>
  </si>
  <si>
    <t>1.資本的収入・(14)純計(a)-{(b)+(c)}(d)</t>
    <rPh sb="2" eb="5">
      <t>シホンテキ</t>
    </rPh>
    <rPh sb="5" eb="7">
      <t>シュウニュウ</t>
    </rPh>
    <phoneticPr fontId="11"/>
  </si>
  <si>
    <t>2.
資本的支出</t>
    <phoneticPr fontId="3"/>
  </si>
  <si>
    <t>建設改良費</t>
    <phoneticPr fontId="3"/>
  </si>
  <si>
    <t>2.資本的支出・(1)建設改良費</t>
    <rPh sb="2" eb="5">
      <t>シホンテキ</t>
    </rPh>
    <rPh sb="5" eb="7">
      <t>シシュツ</t>
    </rPh>
    <phoneticPr fontId="11"/>
  </si>
  <si>
    <t>うち</t>
    <phoneticPr fontId="3"/>
  </si>
  <si>
    <t>職員給与費</t>
    <phoneticPr fontId="11"/>
  </si>
  <si>
    <t>2.資本的支出・(1)建設改良費・うち職員給与費</t>
    <rPh sb="2" eb="5">
      <t>シホンテキ</t>
    </rPh>
    <rPh sb="5" eb="7">
      <t>シシュツ</t>
    </rPh>
    <phoneticPr fontId="11"/>
  </si>
  <si>
    <t>建設利息</t>
    <phoneticPr fontId="11"/>
  </si>
  <si>
    <t>2.資本的支出・(1)建設改良費・うち建設利息</t>
    <rPh sb="2" eb="5">
      <t>シホンテキ</t>
    </rPh>
    <rPh sb="5" eb="7">
      <t>シシュツ</t>
    </rPh>
    <phoneticPr fontId="11"/>
  </si>
  <si>
    <t>01
行
17
列
の
内
訳</t>
    <phoneticPr fontId="3"/>
  </si>
  <si>
    <t>補助対象事業費</t>
    <phoneticPr fontId="3"/>
  </si>
  <si>
    <t>2.資本的支出・(1)建設改良費・01行17列の内訳・補助対象事業費</t>
    <rPh sb="2" eb="5">
      <t>シホンテキ</t>
    </rPh>
    <rPh sb="5" eb="7">
      <t>シシュツ</t>
    </rPh>
    <phoneticPr fontId="11"/>
  </si>
  <si>
    <t>上記に対する財源としての企業債</t>
  </si>
  <si>
    <t>2.資本的支出・(1)建設改良費・01行17列の内訳・上記に対する財源としての企業債</t>
    <rPh sb="2" eb="5">
      <t>シホンテキ</t>
    </rPh>
    <rPh sb="5" eb="7">
      <t>シシュツ</t>
    </rPh>
    <phoneticPr fontId="11"/>
  </si>
  <si>
    <t>単独事業費</t>
  </si>
  <si>
    <t>熊本市</t>
    <rPh sb="0" eb="3">
      <t>クマモトシ</t>
    </rPh>
    <phoneticPr fontId="3"/>
  </si>
  <si>
    <t>ｸﾏﾓﾄｼ</t>
    <phoneticPr fontId="3"/>
  </si>
  <si>
    <t>2.資本的支出・(1)建設改良費・01行17列の内訳・単独事業費</t>
    <rPh sb="2" eb="5">
      <t>シホンテキ</t>
    </rPh>
    <rPh sb="5" eb="7">
      <t>シシュツ</t>
    </rPh>
    <phoneticPr fontId="11"/>
  </si>
  <si>
    <t>01
行
17
列
建
設
改
良
費
の
財
源
内
訳</t>
    <phoneticPr fontId="3"/>
  </si>
  <si>
    <t>企業債</t>
    <phoneticPr fontId="3"/>
  </si>
  <si>
    <t>内訳</t>
    <phoneticPr fontId="3"/>
  </si>
  <si>
    <t>政府資金</t>
    <phoneticPr fontId="3"/>
  </si>
  <si>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</si>
  <si>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1"/>
  </si>
  <si>
    <t>その他</t>
    <phoneticPr fontId="3"/>
  </si>
  <si>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1"/>
  </si>
  <si>
    <t>国庫補助金</t>
  </si>
  <si>
    <t>2.資本的支出・(1)建設改良費・｢01行17列｣建設改良費の財源内訳・国庫補助金</t>
    <rPh sb="2" eb="5">
      <t>シホンテキ</t>
    </rPh>
    <rPh sb="5" eb="7">
      <t>シシュツ</t>
    </rPh>
    <phoneticPr fontId="11"/>
  </si>
  <si>
    <t>都道府県補助金</t>
  </si>
  <si>
    <t>2.資本的支出・(1)建設改良費・｢01行17列｣建設改良費の財源内訳・都道府県補助金</t>
    <rPh sb="2" eb="5">
      <t>シホンテキ</t>
    </rPh>
    <rPh sb="5" eb="7">
      <t>シシュツ</t>
    </rPh>
    <phoneticPr fontId="11"/>
  </si>
  <si>
    <t>工事負担金</t>
  </si>
  <si>
    <t>2.資本的支出・(1)建設改良費・｢01行17列｣建設改良費の財源内訳・工事負担金</t>
    <rPh sb="2" eb="5">
      <t>シホンテキ</t>
    </rPh>
    <rPh sb="5" eb="7">
      <t>シシュツ</t>
    </rPh>
    <phoneticPr fontId="11"/>
  </si>
  <si>
    <t>他会計繰入金</t>
  </si>
  <si>
    <t>2.資本的支出・(1)建設改良費・｢01行17列｣建設改良費の財源内訳・他会計繰入金</t>
    <rPh sb="2" eb="5">
      <t>シホンテキ</t>
    </rPh>
    <rPh sb="5" eb="7">
      <t>シシュツ</t>
    </rPh>
    <phoneticPr fontId="11"/>
  </si>
  <si>
    <t>2.資本的支出・(1)建設改良費・｢01行17列｣建設改良費の財源内訳・その他</t>
    <rPh sb="2" eb="5">
      <t>シホンテキ</t>
    </rPh>
    <rPh sb="5" eb="7">
      <t>シシュツ</t>
    </rPh>
    <phoneticPr fontId="11"/>
  </si>
  <si>
    <t>(2)</t>
    <phoneticPr fontId="3"/>
  </si>
  <si>
    <t>企業債償還金</t>
    <phoneticPr fontId="3"/>
  </si>
  <si>
    <t>2.資本的支出・(2)企業債償還金</t>
    <rPh sb="2" eb="5">
      <t>シホンテキ</t>
    </rPh>
    <rPh sb="5" eb="7">
      <t>シシュツ</t>
    </rPh>
    <phoneticPr fontId="11"/>
  </si>
  <si>
    <t>政府資金に係る繰上償還金分</t>
    <phoneticPr fontId="11"/>
  </si>
  <si>
    <t>2.資本的支出・(2)企業債償還金・うち・政府資金に係る繰上償還金分</t>
    <rPh sb="2" eb="5">
      <t>シホンテキ</t>
    </rPh>
    <rPh sb="5" eb="7">
      <t>シシュツ</t>
    </rPh>
    <phoneticPr fontId="11"/>
  </si>
  <si>
    <t>2.資本的支出・(2)企業債償還金・うち・公庫資金に係る繰上償還金分</t>
    <rPh sb="2" eb="5">
      <t>シホンテキ</t>
    </rPh>
    <rPh sb="5" eb="7">
      <t>シシュツ</t>
    </rPh>
    <phoneticPr fontId="11"/>
  </si>
  <si>
    <t>その他資金に係る繰上償還金分</t>
    <phoneticPr fontId="11"/>
  </si>
  <si>
    <t>2.資本的支出・(2)企業債償還金・うち・その他資金に係る繰上償還金分</t>
    <rPh sb="2" eb="5">
      <t>シホンテキ</t>
    </rPh>
    <rPh sb="5" eb="7">
      <t>シシュツ</t>
    </rPh>
    <phoneticPr fontId="11"/>
  </si>
  <si>
    <t>ア</t>
    <phoneticPr fontId="11"/>
  </si>
  <si>
    <t>建設改良のための企業債</t>
    <phoneticPr fontId="3"/>
  </si>
  <si>
    <t>2.資本的支出・(2)企業債償還金・ア建設改良のための企業債</t>
    <rPh sb="2" eb="5">
      <t>シホンテキ</t>
    </rPh>
    <rPh sb="5" eb="7">
      <t>シシュツ</t>
    </rPh>
    <phoneticPr fontId="11"/>
  </si>
  <si>
    <t>イ</t>
    <phoneticPr fontId="11"/>
  </si>
  <si>
    <t>2.資本的支出・(2)企業債償還金・イその他</t>
    <rPh sb="2" eb="5">
      <t>シホンテキ</t>
    </rPh>
    <rPh sb="5" eb="7">
      <t>シシュツ</t>
    </rPh>
    <phoneticPr fontId="11"/>
  </si>
  <si>
    <t>(3)</t>
    <phoneticPr fontId="11"/>
  </si>
  <si>
    <t>他会計からの長期借入金返還額</t>
    <phoneticPr fontId="3"/>
  </si>
  <si>
    <t>2.資本的支出・(2)企業債償還金・(3)他会計からの長期借入金返還額</t>
    <rPh sb="2" eb="5">
      <t>シホンテキ</t>
    </rPh>
    <rPh sb="5" eb="7">
      <t>シシュツ</t>
    </rPh>
    <phoneticPr fontId="11"/>
  </si>
  <si>
    <t>(4)</t>
    <phoneticPr fontId="11"/>
  </si>
  <si>
    <t>他会計への支出金</t>
    <phoneticPr fontId="3"/>
  </si>
  <si>
    <t>2.資本的支出・(2)企業債償還金・(4)他会計への支出金</t>
    <rPh sb="2" eb="5">
      <t>シホンテキ</t>
    </rPh>
    <rPh sb="5" eb="7">
      <t>シシュツ</t>
    </rPh>
    <phoneticPr fontId="11"/>
  </si>
  <si>
    <t>(5)</t>
    <phoneticPr fontId="11"/>
  </si>
  <si>
    <t>2.資本的支出・(2)企業債償還金・(5)その他</t>
    <rPh sb="2" eb="5">
      <t>シホンテキ</t>
    </rPh>
    <rPh sb="5" eb="7">
      <t>シシュツ</t>
    </rPh>
    <phoneticPr fontId="11"/>
  </si>
  <si>
    <t>(6)</t>
    <phoneticPr fontId="11"/>
  </si>
  <si>
    <t>計　　　　　(1)～(5)　　　　　(e)</t>
    <phoneticPr fontId="3"/>
  </si>
  <si>
    <t>2.資本的支出・(2)企業債償還金・(6)計(1)～(5)(e)</t>
    <rPh sb="2" eb="5">
      <t>シホンテキ</t>
    </rPh>
    <rPh sb="5" eb="7">
      <t>シシュツ</t>
    </rPh>
    <phoneticPr fontId="11"/>
  </si>
  <si>
    <t>3.差引
(d)-(e)</t>
    <phoneticPr fontId="3"/>
  </si>
  <si>
    <t>(1)</t>
    <phoneticPr fontId="3"/>
  </si>
  <si>
    <t>差額</t>
    <phoneticPr fontId="3"/>
  </si>
  <si>
    <t>3.差引(d)-(e)・(1)差額</t>
    <rPh sb="2" eb="4">
      <t>サシヒキ</t>
    </rPh>
    <phoneticPr fontId="11"/>
  </si>
  <si>
    <t>(2)</t>
    <phoneticPr fontId="3"/>
  </si>
  <si>
    <t>不足額　(△)　　(f)</t>
    <phoneticPr fontId="3"/>
  </si>
  <si>
    <t>3.差引(d)-(e)・(2)不足額(△)(f)</t>
    <rPh sb="2" eb="4">
      <t>サシヒキ</t>
    </rPh>
    <phoneticPr fontId="11"/>
  </si>
  <si>
    <t>4.
補てん財源</t>
    <phoneticPr fontId="3"/>
  </si>
  <si>
    <t>(1)</t>
    <phoneticPr fontId="11"/>
  </si>
  <si>
    <t>過年度分損益勘定留保資金</t>
    <phoneticPr fontId="3"/>
  </si>
  <si>
    <t>4.補てん財源・(1)過年度分損益勘定留保資金</t>
    <rPh sb="2" eb="3">
      <t>ホ</t>
    </rPh>
    <rPh sb="5" eb="7">
      <t>ザイゲン</t>
    </rPh>
    <phoneticPr fontId="11"/>
  </si>
  <si>
    <t>(2)</t>
    <phoneticPr fontId="11"/>
  </si>
  <si>
    <t>当年度分損益勘定留保資金</t>
    <phoneticPr fontId="3"/>
  </si>
  <si>
    <t>4.補てん財源・(2)当年度分損益勘定留保資金</t>
    <rPh sb="2" eb="3">
      <t>ホ</t>
    </rPh>
    <rPh sb="5" eb="7">
      <t>ザイゲン</t>
    </rPh>
    <phoneticPr fontId="11"/>
  </si>
  <si>
    <t>(3)</t>
    <phoneticPr fontId="11"/>
  </si>
  <si>
    <t>繰越利益剰余金処分額</t>
    <phoneticPr fontId="3"/>
  </si>
  <si>
    <t>4.補てん財源・(3)繰越利益剰余金処分額</t>
    <rPh sb="2" eb="3">
      <t>ホ</t>
    </rPh>
    <rPh sb="5" eb="7">
      <t>ザイゲン</t>
    </rPh>
    <phoneticPr fontId="11"/>
  </si>
  <si>
    <t>(4)</t>
    <phoneticPr fontId="11"/>
  </si>
  <si>
    <t>当年度利益剰余金処分額</t>
    <phoneticPr fontId="3"/>
  </si>
  <si>
    <t>4.補てん財源・(4)当年度利益剰余金処分額</t>
    <rPh sb="2" eb="3">
      <t>ホ</t>
    </rPh>
    <rPh sb="5" eb="7">
      <t>ザイゲン</t>
    </rPh>
    <phoneticPr fontId="11"/>
  </si>
  <si>
    <t>(5)</t>
    <phoneticPr fontId="11"/>
  </si>
  <si>
    <t>積立金取りくずし額</t>
    <phoneticPr fontId="3"/>
  </si>
  <si>
    <t>4.補てん財源・(5)積立金取りくずし額</t>
    <rPh sb="2" eb="3">
      <t>ホ</t>
    </rPh>
    <rPh sb="5" eb="7">
      <t>ザイゲン</t>
    </rPh>
    <phoneticPr fontId="11"/>
  </si>
  <si>
    <t>(6)</t>
    <phoneticPr fontId="11"/>
  </si>
  <si>
    <t>繰越工事資金</t>
    <phoneticPr fontId="3"/>
  </si>
  <si>
    <t>4.補てん財源・(6)繰越工事資金</t>
    <rPh sb="2" eb="3">
      <t>ホ</t>
    </rPh>
    <rPh sb="5" eb="7">
      <t>ザイゲン</t>
    </rPh>
    <phoneticPr fontId="11"/>
  </si>
  <si>
    <t>(7)</t>
    <phoneticPr fontId="11"/>
  </si>
  <si>
    <t>その他</t>
    <phoneticPr fontId="3"/>
  </si>
  <si>
    <t>4.補てん財源・(7)その他</t>
    <rPh sb="2" eb="3">
      <t>ホ</t>
    </rPh>
    <rPh sb="5" eb="7">
      <t>ザイゲン</t>
    </rPh>
    <phoneticPr fontId="11"/>
  </si>
  <si>
    <t>うち消費税及び地方消費税資本的収支調整額</t>
    <phoneticPr fontId="11"/>
  </si>
  <si>
    <t>4.補てん財源・(7)その他・うち消費税及び地方消費税資本的収支調整額</t>
    <rPh sb="2" eb="3">
      <t>ホ</t>
    </rPh>
    <rPh sb="5" eb="7">
      <t>ザイゲン</t>
    </rPh>
    <phoneticPr fontId="11"/>
  </si>
  <si>
    <t>(8)</t>
    <phoneticPr fontId="11"/>
  </si>
  <si>
    <t>計　　　　　(1)～(7)　　　　　(g)</t>
    <phoneticPr fontId="3"/>
  </si>
  <si>
    <t>4.補てん財源・(8)計(1)～(7)(g)</t>
    <rPh sb="2" eb="3">
      <t>ホ</t>
    </rPh>
    <rPh sb="5" eb="7">
      <t>ザイゲン</t>
    </rPh>
    <phoneticPr fontId="11"/>
  </si>
  <si>
    <t>5.</t>
    <phoneticPr fontId="11"/>
  </si>
  <si>
    <t>補てん財源不足額(△)　　(f)-(g)</t>
    <phoneticPr fontId="3"/>
  </si>
  <si>
    <t>5.補てん財源不足額(△)(f)-(g)</t>
    <phoneticPr fontId="11"/>
  </si>
  <si>
    <t>6.</t>
    <phoneticPr fontId="11"/>
  </si>
  <si>
    <t>6.当年度許可債で未借入又は未発行の額</t>
    <phoneticPr fontId="11"/>
  </si>
  <si>
    <t>期首資産等状況調</t>
    <phoneticPr fontId="3"/>
  </si>
  <si>
    <t>期首資産等状況調・1.固定資産</t>
    <phoneticPr fontId="11"/>
  </si>
  <si>
    <t>2.</t>
    <phoneticPr fontId="3"/>
  </si>
  <si>
    <t>流動資産</t>
    <phoneticPr fontId="3"/>
  </si>
  <si>
    <t>期首資産等状況調・2.流動資産</t>
    <phoneticPr fontId="11"/>
  </si>
  <si>
    <t>3.</t>
    <phoneticPr fontId="3"/>
  </si>
  <si>
    <t>うち未収金</t>
    <phoneticPr fontId="3"/>
  </si>
  <si>
    <t>期首資産等状況調・3.うち未収金</t>
    <phoneticPr fontId="11"/>
  </si>
  <si>
    <t>4.</t>
    <phoneticPr fontId="3"/>
  </si>
  <si>
    <t>期首資産等状況調・4.自己資本金</t>
    <phoneticPr fontId="11"/>
  </si>
  <si>
    <t>5.</t>
    <phoneticPr fontId="3"/>
  </si>
  <si>
    <t>剰余金</t>
    <phoneticPr fontId="3"/>
  </si>
  <si>
    <t>期首資産等状況調・5.剰余金</t>
    <phoneticPr fontId="11"/>
  </si>
  <si>
    <t>6.</t>
    <phoneticPr fontId="3"/>
  </si>
  <si>
    <t>負債・資本合計</t>
    <phoneticPr fontId="3"/>
  </si>
  <si>
    <t>期首資産等状況調・6.負債・資本合計</t>
    <phoneticPr fontId="11"/>
  </si>
  <si>
    <t>チ　　ェ　　ッ　　ク(1～6)</t>
    <phoneticPr fontId="11"/>
  </si>
  <si>
    <t>チェック(1～6)</t>
    <phoneticPr fontId="11"/>
  </si>
  <si>
    <t>行政投資実績調</t>
    <phoneticPr fontId="3"/>
  </si>
  <si>
    <t>投　　　　資　　　　額(税込み)</t>
    <phoneticPr fontId="3"/>
  </si>
  <si>
    <t>行政投資実績調・投資額(税込み)</t>
    <phoneticPr fontId="11"/>
  </si>
  <si>
    <t>財源内訳</t>
    <phoneticPr fontId="3"/>
  </si>
  <si>
    <t>国費</t>
    <phoneticPr fontId="3"/>
  </si>
  <si>
    <t>行政投資実績調・財源内訳・国費</t>
    <phoneticPr fontId="11"/>
  </si>
  <si>
    <t>都道府県費</t>
    <phoneticPr fontId="3"/>
  </si>
  <si>
    <t>行政投資実績調・財源内訳・都道府県費</t>
    <phoneticPr fontId="11"/>
  </si>
  <si>
    <t>市町村費</t>
    <phoneticPr fontId="3"/>
  </si>
  <si>
    <t>行政投資実績調・財源内訳・市町村費</t>
    <phoneticPr fontId="11"/>
  </si>
  <si>
    <t>｢01行17列｣のうち用地取得費</t>
    <phoneticPr fontId="11"/>
  </si>
  <si>
    <t>上記
の内訳</t>
    <phoneticPr fontId="3"/>
  </si>
  <si>
    <t>補助対象事業分</t>
  </si>
  <si>
    <t>上記の内訳・補助対象事業分</t>
    <phoneticPr fontId="11"/>
  </si>
  <si>
    <t>単独事業分</t>
  </si>
  <si>
    <t>上記の内訳・単独事業分</t>
    <phoneticPr fontId="11"/>
  </si>
  <si>
    <t>｢02行12列｣のうち先行取得用地分</t>
    <phoneticPr fontId="11"/>
  </si>
  <si>
    <t>取得用地面積(㎡)</t>
    <phoneticPr fontId="11"/>
  </si>
  <si>
    <t>補　助　対　象　事　業　分(㎡)</t>
    <phoneticPr fontId="3"/>
  </si>
  <si>
    <t>上記の内訳・補助対象事業分(㎡)</t>
    <phoneticPr fontId="11"/>
  </si>
  <si>
    <t>上記の内訳・単独事業分(㎡)</t>
    <phoneticPr fontId="11"/>
  </si>
  <si>
    <t>｢02行16列｣のうち先行取得用地面積(㎡)</t>
    <phoneticPr fontId="11"/>
  </si>
  <si>
    <t>建設改良費の翌年度への繰越額</t>
    <phoneticPr fontId="11"/>
  </si>
  <si>
    <t>02
行
20
列
の
内
訳</t>
    <phoneticPr fontId="3"/>
  </si>
  <si>
    <t>継続費逓次繰越額</t>
  </si>
  <si>
    <t>｢02行20列の内訳｣・継続費逓次繰越額</t>
    <phoneticPr fontId="11"/>
  </si>
  <si>
    <t>建設改良繰越額</t>
  </si>
  <si>
    <t>｢02行20列の内訳｣・建設改良繰越額</t>
    <phoneticPr fontId="11"/>
  </si>
  <si>
    <t>事故繰越繰越額</t>
  </si>
  <si>
    <t>｢02行20列の内訳｣・事故繰越繰越額</t>
    <phoneticPr fontId="11"/>
  </si>
  <si>
    <t>事業繰越額</t>
  </si>
  <si>
    <t>｢02行20列の内訳｣・事業繰越額</t>
    <phoneticPr fontId="11"/>
  </si>
  <si>
    <t>01行17列の内訳</t>
    <phoneticPr fontId="3"/>
  </si>
  <si>
    <t>新増設に関するもの</t>
    <phoneticPr fontId="3"/>
  </si>
  <si>
    <t>01行17列の内訳・新増設に関するもの</t>
    <phoneticPr fontId="11"/>
  </si>
  <si>
    <t>改良に関するもの</t>
    <phoneticPr fontId="3"/>
  </si>
  <si>
    <t>01行17列の内訳・改良に関するもの</t>
    <phoneticPr fontId="11"/>
  </si>
  <si>
    <t>他会計繰入金合計</t>
    <phoneticPr fontId="11"/>
  </si>
  <si>
    <t>(1)</t>
    <phoneticPr fontId="11"/>
  </si>
  <si>
    <t>(1)繰出基準に基づく繰入金</t>
    <phoneticPr fontId="11"/>
  </si>
  <si>
    <t>(2)</t>
    <phoneticPr fontId="11"/>
  </si>
  <si>
    <t>(2)繰出基準以外の繰入金</t>
    <phoneticPr fontId="11"/>
  </si>
  <si>
    <t>ア</t>
    <phoneticPr fontId="11"/>
  </si>
  <si>
    <t>ア繰出基準に基づく事由に係る上乗せ繰入</t>
    <phoneticPr fontId="11"/>
  </si>
  <si>
    <t>イ</t>
    <phoneticPr fontId="11"/>
  </si>
  <si>
    <t>イ繰出基準の事由以外の繰入</t>
    <phoneticPr fontId="11"/>
  </si>
  <si>
    <t>01行
17列
建
設
改
良
費
の
内
訳</t>
    <phoneticPr fontId="3"/>
  </si>
  <si>
    <t>ポンプ場費</t>
    <phoneticPr fontId="3"/>
  </si>
  <si>
    <t>取　　得　　用　　地　　面　　積　　(㎡)</t>
  </si>
  <si>
    <t>単　　独　　事　　業　　分(㎡)</t>
  </si>
  <si>
    <t>処理場費</t>
    <phoneticPr fontId="3"/>
  </si>
  <si>
    <t>流域下水道建設費負担金</t>
    <phoneticPr fontId="3"/>
  </si>
  <si>
    <t>建設利息</t>
    <phoneticPr fontId="3"/>
  </si>
  <si>
    <t>｢01行17列｣のうち用地取得費</t>
    <phoneticPr fontId="11"/>
  </si>
  <si>
    <t>管渠費</t>
    <phoneticPr fontId="3"/>
  </si>
  <si>
    <t>｢01行17列｣建設改良費の内訳・管渠費</t>
    <phoneticPr fontId="3"/>
  </si>
  <si>
    <t>｢01行17列｣建設改良費の内訳・ポンプ場費</t>
    <phoneticPr fontId="3"/>
  </si>
  <si>
    <t>｢01行17列｣建設改良費の内訳・処理場費</t>
    <phoneticPr fontId="3"/>
  </si>
  <si>
    <t>｢01行17列｣建設改良費の内訳・流域下水道建設費負担金</t>
    <phoneticPr fontId="3"/>
  </si>
  <si>
    <t>｢01行17列｣建設改良費の内訳・建設利息</t>
    <phoneticPr fontId="3"/>
  </si>
  <si>
    <t>｢01行17列｣建設改良費の内訳・その他</t>
    <phoneticPr fontId="3"/>
  </si>
  <si>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</si>
  <si>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</si>
  <si>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</si>
  <si>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</si>
  <si>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</si>
  <si>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</si>
  <si>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</si>
  <si>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</si>
  <si>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</si>
  <si>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</si>
  <si>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</si>
  <si>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</si>
  <si>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</si>
  <si>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</si>
  <si>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</si>
  <si>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</si>
  <si>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</si>
  <si>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</si>
  <si>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</si>
  <si>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</si>
  <si>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</si>
  <si>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</si>
  <si>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</si>
  <si>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</si>
  <si>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</si>
  <si>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</si>
  <si>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</si>
  <si>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</si>
  <si>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</si>
  <si>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</si>
  <si>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</si>
  <si>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</si>
  <si>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</si>
  <si>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</si>
  <si>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</si>
  <si>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</si>
  <si>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</si>
  <si>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</si>
  <si>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</si>
  <si>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</si>
  <si>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</si>
  <si>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</si>
  <si>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</si>
  <si>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</si>
  <si>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</si>
  <si>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</si>
  <si>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</si>
  <si>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</si>
  <si>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</si>
  <si>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</si>
  <si>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</si>
  <si>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</si>
  <si>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</si>
  <si>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</si>
  <si>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</si>
  <si>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</si>
  <si>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</si>
  <si>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</si>
  <si>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</si>
  <si>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</si>
  <si>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</si>
  <si>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</si>
  <si>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</si>
  <si>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</si>
  <si>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</si>
  <si>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</si>
  <si>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</si>
  <si>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</si>
  <si>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市中銀行</t>
    <phoneticPr fontId="3"/>
  </si>
  <si>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</si>
  <si>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</si>
  <si>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</si>
  <si>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</si>
  <si>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</si>
  <si>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</si>
  <si>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</si>
  <si>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</si>
  <si>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</si>
  <si>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</si>
  <si>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</si>
  <si>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</si>
  <si>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市中銀行以外の金融機関</t>
    <phoneticPr fontId="3"/>
  </si>
  <si>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</si>
  <si>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</si>
  <si>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</si>
  <si>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</si>
  <si>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</si>
  <si>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</si>
  <si>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</si>
  <si>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</si>
  <si>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</si>
  <si>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</si>
  <si>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</si>
  <si>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</si>
  <si>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市場公募債</t>
    <phoneticPr fontId="3"/>
  </si>
  <si>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</si>
  <si>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</si>
  <si>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</si>
  <si>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</si>
  <si>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</si>
  <si>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</si>
  <si>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</si>
  <si>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</si>
  <si>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</si>
  <si>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うち</t>
    <phoneticPr fontId="3"/>
  </si>
  <si>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</si>
  <si>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</si>
  <si>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</si>
  <si>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</si>
  <si>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</si>
  <si>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</si>
  <si>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</si>
  <si>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</si>
  <si>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</si>
  <si>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共済組合</t>
    <phoneticPr fontId="3"/>
  </si>
  <si>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</si>
  <si>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</si>
  <si>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</si>
  <si>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</si>
  <si>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</si>
  <si>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</si>
  <si>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</si>
  <si>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</si>
  <si>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</si>
  <si>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</si>
  <si>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</si>
  <si>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</si>
  <si>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政府保証付外債</t>
    <phoneticPr fontId="3"/>
  </si>
  <si>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</si>
  <si>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</si>
  <si>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</si>
  <si>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</si>
  <si>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</si>
  <si>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</si>
  <si>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</si>
  <si>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</si>
  <si>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</si>
  <si>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</si>
  <si>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</si>
  <si>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</si>
  <si>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交付公債</t>
    <phoneticPr fontId="3"/>
  </si>
  <si>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</si>
  <si>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</si>
  <si>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</si>
  <si>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</si>
  <si>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</si>
  <si>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</si>
  <si>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</si>
  <si>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</si>
  <si>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</si>
  <si>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</si>
  <si>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</si>
  <si>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</si>
  <si>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</si>
  <si>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</si>
  <si>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</si>
  <si>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</si>
  <si>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</si>
  <si>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</si>
  <si>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</si>
  <si>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</si>
  <si>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</si>
  <si>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</si>
  <si>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</si>
  <si>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</si>
  <si>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</si>
  <si>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</si>
  <si>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</si>
  <si>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</si>
  <si>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</si>
  <si>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</si>
  <si>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</si>
  <si>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</si>
  <si>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</si>
  <si>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</si>
  <si>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</si>
  <si>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</si>
  <si>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</si>
  <si>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</si>
  <si>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</si>
  <si>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</si>
  <si>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</si>
  <si>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</si>
  <si>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</si>
  <si>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</si>
  <si>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</si>
  <si>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</si>
  <si>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</si>
  <si>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1.</t>
    <phoneticPr fontId="3"/>
  </si>
  <si>
    <t>イ</t>
    <phoneticPr fontId="3"/>
  </si>
  <si>
    <t>他会計負担金</t>
    <phoneticPr fontId="3"/>
  </si>
  <si>
    <t>その他</t>
    <phoneticPr fontId="3"/>
  </si>
  <si>
    <t>その他</t>
    <phoneticPr fontId="3"/>
  </si>
  <si>
    <t>都道府県補助金</t>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</si>
  <si>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</si>
  <si>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</si>
  <si>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</si>
  <si>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</si>
  <si>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</si>
  <si>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</si>
  <si>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</si>
  <si>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</si>
  <si>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</si>
  <si>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</si>
  <si>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</si>
  <si>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</si>
  <si>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</si>
  <si>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</si>
  <si>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</si>
  <si>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</si>
  <si>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</si>
  <si>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</si>
  <si>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</si>
  <si>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2.総費用・(1)営業費用・エ受託工事費</t>
    <phoneticPr fontId="3"/>
  </si>
  <si>
    <t>オ</t>
  </si>
  <si>
    <t>業務費</t>
    <phoneticPr fontId="3"/>
  </si>
  <si>
    <t>2.総費用・(1)営業費用・オ業務費</t>
    <phoneticPr fontId="3"/>
  </si>
  <si>
    <t>カ</t>
  </si>
  <si>
    <t>総係費</t>
    <phoneticPr fontId="3"/>
  </si>
  <si>
    <t>2.総費用・(1)営業費用・カ総係費</t>
    <phoneticPr fontId="3"/>
  </si>
  <si>
    <t>キ</t>
  </si>
  <si>
    <t>減価償却費</t>
    <phoneticPr fontId="3"/>
  </si>
  <si>
    <t>2.総費用・(1)営業費用・キ減価償却費</t>
    <phoneticPr fontId="3"/>
  </si>
  <si>
    <t>ク</t>
  </si>
  <si>
    <t>ケ</t>
  </si>
  <si>
    <t>コ</t>
  </si>
  <si>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</si>
  <si>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</si>
  <si>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</si>
  <si>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</si>
  <si>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</si>
  <si>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</si>
  <si>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</si>
  <si>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</si>
  <si>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</si>
  <si>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</si>
  <si>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</si>
  <si>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</si>
  <si>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</si>
  <si>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</si>
  <si>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</si>
  <si>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</si>
  <si>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</si>
  <si>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</si>
  <si>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</si>
  <si>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</si>
  <si>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</si>
  <si>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</si>
  <si>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</si>
  <si>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</si>
  <si>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</si>
  <si>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ア</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</si>
  <si>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</si>
  <si>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</si>
  <si>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</si>
  <si>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</si>
  <si>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</si>
  <si>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</si>
  <si>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</si>
  <si>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2.</t>
    <phoneticPr fontId="3"/>
  </si>
  <si>
    <t>総費用(E)+(F)+(H)　　　(D)</t>
    <phoneticPr fontId="3"/>
  </si>
  <si>
    <t>2.総費用(E)+(F)+(H)　(D)</t>
    <phoneticPr fontId="3"/>
  </si>
  <si>
    <t>(1)</t>
    <phoneticPr fontId="3"/>
  </si>
  <si>
    <t>営業費用　　(E)</t>
    <phoneticPr fontId="3"/>
  </si>
  <si>
    <t>2.総費用・(1)営業費用　(E)</t>
    <phoneticPr fontId="3"/>
  </si>
  <si>
    <t>2.総費用・(1)営業費用・ア管渠費</t>
    <phoneticPr fontId="3"/>
  </si>
  <si>
    <t>イ</t>
    <phoneticPr fontId="3"/>
  </si>
  <si>
    <t>2.総費用・(1)営業費用・イポンプ場費</t>
    <phoneticPr fontId="3"/>
  </si>
  <si>
    <t>ウ</t>
    <phoneticPr fontId="3"/>
  </si>
  <si>
    <t>2.総費用・(1)営業費用・ウ処理場費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</si>
  <si>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</si>
  <si>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</si>
  <si>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</si>
  <si>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</si>
  <si>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</si>
  <si>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</si>
  <si>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</si>
  <si>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</si>
  <si>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</si>
  <si>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</si>
  <si>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イ</t>
    <phoneticPr fontId="3"/>
  </si>
  <si>
    <t>企業債取扱諸費</t>
    <phoneticPr fontId="3"/>
  </si>
  <si>
    <t>2.総費用・(2)営業外費用・イ企業債取扱諸費</t>
    <phoneticPr fontId="3"/>
  </si>
  <si>
    <t>ウ</t>
    <phoneticPr fontId="3"/>
  </si>
  <si>
    <t>受託工事費</t>
    <phoneticPr fontId="3"/>
  </si>
  <si>
    <t>2.総費用・(2)営業外費用・ウ受託工事費</t>
    <phoneticPr fontId="3"/>
  </si>
  <si>
    <t>エ</t>
    <phoneticPr fontId="3"/>
  </si>
  <si>
    <t>繰延勘定償却</t>
    <phoneticPr fontId="3"/>
  </si>
  <si>
    <t>2.総費用・(2)営業外費用・エ繰延勘定償却</t>
    <phoneticPr fontId="3"/>
  </si>
  <si>
    <t>オ</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</si>
  <si>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</si>
  <si>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</si>
  <si>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</si>
  <si>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</si>
  <si>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</si>
  <si>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</si>
  <si>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</si>
  <si>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</si>
  <si>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</si>
  <si>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</si>
  <si>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</si>
  <si>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</si>
  <si>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</si>
  <si>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</si>
  <si>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</si>
  <si>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</si>
  <si>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</si>
  <si>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</si>
  <si>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</si>
  <si>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</si>
  <si>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</si>
  <si>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</si>
  <si>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</si>
  <si>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</si>
  <si>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</si>
  <si>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</si>
  <si>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</si>
  <si>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</si>
  <si>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</si>
  <si>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</si>
  <si>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</si>
  <si>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</si>
  <si>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</si>
  <si>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</si>
  <si>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</si>
  <si>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</si>
  <si>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他会計繰入金合計・(1)繰出基準に基づく繰入金</t>
    <phoneticPr fontId="3"/>
  </si>
  <si>
    <t>(2)</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</si>
  <si>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</si>
  <si>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</si>
  <si>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</si>
  <si>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</si>
  <si>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</si>
  <si>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</si>
  <si>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</si>
  <si>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</si>
  <si>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</si>
  <si>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</si>
  <si>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</si>
  <si>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</si>
  <si>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</si>
  <si>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</si>
  <si>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</si>
  <si>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</si>
  <si>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</si>
  <si>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(1)</t>
    <phoneticPr fontId="3"/>
  </si>
  <si>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</si>
  <si>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</si>
  <si>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</si>
  <si>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</si>
  <si>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</si>
  <si>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</si>
  <si>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</si>
  <si>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</si>
  <si>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</si>
  <si>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</si>
  <si>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</si>
  <si>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</si>
  <si>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</si>
  <si>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</si>
  <si>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</si>
  <si>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</si>
  <si>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</si>
  <si>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</si>
  <si>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</si>
  <si>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</si>
  <si>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</si>
  <si>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</si>
  <si>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</si>
  <si>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</si>
  <si>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</si>
  <si>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</si>
  <si>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</si>
  <si>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</si>
  <si>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</si>
  <si>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</si>
  <si>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</si>
  <si>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</si>
  <si>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</si>
  <si>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</si>
  <si>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</si>
  <si>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</si>
  <si>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</si>
  <si>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</si>
  <si>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</si>
  <si>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ｱﾗｵｼ</t>
    <phoneticPr fontId="3"/>
  </si>
  <si>
    <t>荒尾市</t>
    <rPh sb="0" eb="3">
      <t>アラオシ</t>
    </rPh>
    <phoneticPr fontId="3"/>
  </si>
  <si>
    <t>ｳﾄｼ</t>
    <phoneticPr fontId="3"/>
  </si>
  <si>
    <t>宇土市</t>
    <rPh sb="0" eb="3">
      <t>ウトシ</t>
    </rPh>
    <phoneticPr fontId="3"/>
  </si>
  <si>
    <t>ク</t>
    <phoneticPr fontId="3"/>
  </si>
  <si>
    <t>キ</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</si>
  <si>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</si>
  <si>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</si>
  <si>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</si>
  <si>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10.</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</si>
  <si>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</si>
  <si>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11.</t>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</si>
  <si>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</si>
  <si>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</si>
  <si>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</si>
  <si>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</si>
  <si>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</si>
  <si>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</si>
  <si>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</si>
  <si>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</si>
  <si>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</si>
  <si>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</si>
  <si>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</si>
  <si>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</si>
  <si>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</si>
  <si>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</si>
  <si>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</si>
  <si>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</si>
  <si>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</si>
  <si>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</si>
  <si>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</si>
  <si>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</si>
  <si>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</si>
  <si>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</si>
  <si>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</si>
  <si>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</si>
  <si>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</si>
  <si>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</si>
  <si>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</si>
  <si>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</si>
  <si>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</si>
  <si>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</si>
  <si>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</si>
  <si>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</si>
  <si>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</si>
  <si>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</si>
  <si>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</si>
  <si>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</si>
  <si>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</si>
  <si>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</si>
  <si>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</si>
  <si>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</si>
  <si>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</si>
  <si>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</si>
  <si>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</si>
  <si>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</si>
  <si>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</si>
  <si>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</si>
  <si>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</si>
  <si>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</si>
  <si>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</si>
  <si>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</si>
  <si>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</si>
  <si>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</si>
  <si>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</si>
  <si>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</si>
  <si>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</si>
  <si>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ﾋﾄﾖｼｼ</t>
    <phoneticPr fontId="3"/>
  </si>
  <si>
    <t>人吉市</t>
    <rPh sb="0" eb="3">
      <t>ヒトヨシシ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</si>
  <si>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</si>
  <si>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</si>
  <si>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</si>
  <si>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</si>
  <si>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</si>
  <si>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</si>
  <si>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</si>
  <si>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</si>
  <si>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</si>
  <si>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</si>
  <si>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</si>
  <si>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</si>
  <si>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</si>
  <si>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</si>
  <si>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</si>
  <si>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</si>
  <si>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</si>
  <si>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</si>
  <si>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</si>
  <si>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</si>
  <si>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</si>
  <si>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</si>
  <si>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</si>
  <si>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</si>
  <si>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</si>
  <si>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</si>
  <si>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</si>
  <si>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</si>
  <si>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</si>
  <si>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</si>
  <si>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</si>
  <si>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</si>
  <si>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</si>
  <si>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</si>
  <si>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</si>
  <si>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</si>
  <si>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</si>
  <si>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</si>
  <si>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</si>
  <si>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</si>
  <si>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</si>
  <si>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</si>
  <si>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</si>
  <si>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</si>
  <si>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</si>
  <si>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</si>
  <si>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</si>
  <si>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</si>
  <si>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</si>
  <si>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</si>
  <si>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</si>
  <si>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</si>
  <si>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</si>
  <si>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</si>
  <si>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</si>
  <si>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</si>
  <si>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</si>
  <si>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</si>
  <si>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7.</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</si>
  <si>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</si>
  <si>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</si>
  <si>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</si>
  <si>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</si>
  <si>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</si>
  <si>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</si>
  <si>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</si>
  <si>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</si>
  <si>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</si>
  <si>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</si>
  <si>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</si>
  <si>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</si>
  <si>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</si>
  <si>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</si>
  <si>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</si>
  <si>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</si>
  <si>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</si>
  <si>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</si>
  <si>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</si>
  <si>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</si>
  <si>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</si>
  <si>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</si>
  <si>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</si>
  <si>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</si>
  <si>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</si>
  <si>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</si>
  <si>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</si>
  <si>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</si>
  <si>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</si>
  <si>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</si>
  <si>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</si>
  <si>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</si>
  <si>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</si>
  <si>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</si>
  <si>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ア</t>
    <phoneticPr fontId="3"/>
  </si>
  <si>
    <t>イ</t>
    <phoneticPr fontId="3"/>
  </si>
  <si>
    <t>ウ</t>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</si>
  <si>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</si>
  <si>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</si>
  <si>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</si>
  <si>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</si>
  <si>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</si>
  <si>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</si>
  <si>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</si>
  <si>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</si>
  <si>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</si>
  <si>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</si>
  <si>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</si>
  <si>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</si>
  <si>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</si>
  <si>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</si>
  <si>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ｱﾏｸｻｼ</t>
    <phoneticPr fontId="3"/>
  </si>
  <si>
    <t>天草市</t>
    <rPh sb="0" eb="3">
      <t>アマクサシ</t>
    </rPh>
    <phoneticPr fontId="3"/>
  </si>
  <si>
    <t>ﾅｶﾞｽﾏﾁ</t>
    <phoneticPr fontId="3"/>
  </si>
  <si>
    <t>長洲町</t>
    <rPh sb="0" eb="3">
      <t>ナガスマチ</t>
    </rPh>
    <phoneticPr fontId="3"/>
  </si>
  <si>
    <t>02
行
27
列
の
内
訳</t>
    <phoneticPr fontId="3"/>
  </si>
  <si>
    <t>02
行
28
列
の
内
訳</t>
    <phoneticPr fontId="3"/>
  </si>
  <si>
    <t>管渠費</t>
    <phoneticPr fontId="3"/>
  </si>
  <si>
    <t>ポンプ場費</t>
    <phoneticPr fontId="3"/>
  </si>
  <si>
    <t>処理場費</t>
    <phoneticPr fontId="3"/>
  </si>
  <si>
    <t>その他</t>
    <phoneticPr fontId="3"/>
  </si>
  <si>
    <t>管渠費</t>
    <phoneticPr fontId="3"/>
  </si>
  <si>
    <t>処理場費</t>
    <phoneticPr fontId="3"/>
  </si>
  <si>
    <t>R1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</si>
</sst>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42">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2" fillId="0" borderId="0" xfId="0" applyNumberFormat="1" applyFont="1" applyFill="1" applyBorder="1" applyAlignment="1">
      <alignment vertical="center"/>
    </xf>
    <xf numFmtId="178" fontId="2" fillId="0" borderId="1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vertical="center"/>
    </xf>
    <xf numFmtId="178" fontId="2" fillId="0" borderId="12"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8" fillId="0" borderId="1" xfId="0" applyNumberFormat="1" applyFont="1" applyFill="1" applyBorder="1" applyAlignment="1">
      <alignment vertical="center"/>
    </xf>
    <xf numFmtId="178" fontId="8" fillId="0" borderId="0" xfId="0" applyNumberFormat="1" applyFont="1" applyFill="1" applyAlignment="1">
      <alignment vertical="center"/>
    </xf>
    <xf numFmtId="178" fontId="8" fillId="0" borderId="0" xfId="0" applyNumberFormat="1" applyFont="1" applyFill="1" applyBorder="1" applyAlignment="1">
      <alignment vertical="center"/>
    </xf>
    <xf numFmtId="178" fontId="8"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0" xfId="0" applyNumberFormat="1" applyFont="1" applyFill="1" applyAlignment="1">
      <alignment horizontal="distributed" vertical="center"/>
    </xf>
    <xf numFmtId="178"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2" fillId="0" borderId="0" xfId="0" applyNumberFormat="1" applyFont="1" applyFill="1" applyBorder="1" applyAlignment="1">
      <alignment vertical="center" wrapTex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wrapText="1" shrinkToFit="1"/>
    </xf>
    <xf numFmtId="178" fontId="9" fillId="0"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justifyLastLine="1"/>
    </xf>
    <xf numFmtId="178" fontId="0" fillId="0" borderId="5" xfId="0" applyNumberFormat="1" applyFont="1" applyFill="1" applyBorder="1" applyAlignment="1">
      <alignment horizontal="distributed"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8" fillId="0" borderId="5" xfId="0" applyNumberFormat="1" applyFont="1" applyFill="1" applyBorder="1" applyAlignment="1">
      <alignment vertical="center" shrinkToFit="1"/>
    </xf>
    <xf numFmtId="178" fontId="8"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center" vertical="center" shrinkToFi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wrapText="1"/>
    </xf>
    <xf numFmtId="178" fontId="2" fillId="2" borderId="4" xfId="0" applyNumberFormat="1" applyFont="1" applyFill="1" applyBorder="1" applyAlignment="1">
      <alignment horizontal="distributed" vertical="center"/>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4" xfId="0" applyNumberFormat="1" applyFont="1" applyFill="1" applyBorder="1" applyAlignment="1">
      <alignment horizontal="left" vertical="center"/>
    </xf>
    <xf numFmtId="178" fontId="7" fillId="2"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center" vertical="center" shrinkToFit="1"/>
    </xf>
    <xf numFmtId="178" fontId="7"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7"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5" xfId="0" applyNumberFormat="1" applyFont="1" applyFill="1" applyBorder="1"/>
    <xf numFmtId="178" fontId="2" fillId="0" borderId="6" xfId="0" applyNumberFormat="1" applyFont="1" applyFill="1" applyBorder="1"/>
    <xf numFmtId="0" fontId="0" fillId="0" borderId="4" xfId="0" applyFill="1" applyBorder="1" applyAlignment="1">
      <alignment horizontal="distributed" vertical="center" wrapText="1"/>
    </xf>
    <xf numFmtId="0" fontId="0" fillId="0" borderId="6" xfId="0" applyFill="1" applyBorder="1" applyAlignment="1">
      <alignment horizontal="distributed"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05"/>
  <sheetViews>
    <sheetView showGridLines="0" tabSelected="1" view="pageBreakPreview" zoomScaleNormal="115" zoomScaleSheetLayoutView="100" workbookViewId="0">
      <pane xSplit="8" ySplit="3" topLeftCell="I4" activePane="bottomRight" state="frozen"/>
      <selection activeCell="I4" sqref="I4:T126"/>
      <selection pane="topRight" activeCell="I4" sqref="I4:T126"/>
      <selection pane="bottomLeft" activeCell="I4" sqref="I4:T126"/>
      <selection pane="bottomRight" activeCell="A2" sqref="A2:E3"/>
    </sheetView>
  </sheetViews>
  <sheetFormatPr defaultRowHeight="13.5"/>
  <cols>
    <col min="1" max="1" width="3.625" style="20" customWidth="1"/>
    <col min="2" max="4" width="3.625" style="18" customWidth="1"/>
    <col min="5" max="5" width="19.5" style="18" customWidth="1"/>
    <col min="6" max="6" width="81.25" style="18" hidden="1" customWidth="1"/>
    <col min="7" max="7" width="3.875" style="18" bestFit="1" customWidth="1"/>
    <col min="8" max="8" width="4" style="18" bestFit="1" customWidth="1"/>
    <col min="9" max="21" width="11.625" style="18" customWidth="1"/>
    <col min="22" max="22" width="10.5" style="19" customWidth="1"/>
    <col min="23" max="16384" width="9" style="18"/>
  </cols>
  <sheetData>
    <row r="1" spans="1:22" s="5" customFormat="1">
      <c r="A1" s="5" t="s">
        <v>416</v>
      </c>
      <c r="V1" s="6"/>
    </row>
    <row r="2" spans="1:22" s="5" customFormat="1" ht="13.5" customHeight="1">
      <c r="A2" s="107" t="s">
        <v>415</v>
      </c>
      <c r="B2" s="108"/>
      <c r="C2" s="108"/>
      <c r="D2" s="108"/>
      <c r="E2" s="109"/>
      <c r="F2" s="110" t="s">
        <v>415</v>
      </c>
      <c r="G2" s="106" t="s">
        <v>395</v>
      </c>
      <c r="H2" s="106" t="s">
        <v>396</v>
      </c>
      <c r="I2" s="30" t="s">
        <v>68</v>
      </c>
      <c r="J2" s="3" t="s">
        <v>679</v>
      </c>
      <c r="K2" s="3" t="s">
        <v>681</v>
      </c>
      <c r="L2" s="3" t="s">
        <v>614</v>
      </c>
      <c r="M2" s="30" t="s">
        <v>400</v>
      </c>
      <c r="N2" s="30" t="s">
        <v>585</v>
      </c>
      <c r="O2" s="3" t="s">
        <v>616</v>
      </c>
      <c r="P2" s="30" t="s">
        <v>607</v>
      </c>
      <c r="Q2" s="3" t="s">
        <v>793</v>
      </c>
      <c r="R2" s="3" t="s">
        <v>683</v>
      </c>
      <c r="S2" s="3" t="s">
        <v>795</v>
      </c>
      <c r="T2" s="3" t="s">
        <v>613</v>
      </c>
      <c r="U2" s="3" t="s">
        <v>805</v>
      </c>
      <c r="V2" s="7"/>
    </row>
    <row r="3" spans="1:22" s="5" customFormat="1">
      <c r="A3" s="107"/>
      <c r="B3" s="108"/>
      <c r="C3" s="108"/>
      <c r="D3" s="108"/>
      <c r="E3" s="109"/>
      <c r="F3" s="110"/>
      <c r="G3" s="106"/>
      <c r="H3" s="106"/>
      <c r="I3" s="31" t="s">
        <v>67</v>
      </c>
      <c r="J3" s="4" t="s">
        <v>680</v>
      </c>
      <c r="K3" s="4" t="s">
        <v>682</v>
      </c>
      <c r="L3" s="4" t="s">
        <v>615</v>
      </c>
      <c r="M3" s="31" t="s">
        <v>397</v>
      </c>
      <c r="N3" s="31" t="s">
        <v>586</v>
      </c>
      <c r="O3" s="4" t="s">
        <v>617</v>
      </c>
      <c r="P3" s="31" t="s">
        <v>606</v>
      </c>
      <c r="Q3" s="4" t="s">
        <v>794</v>
      </c>
      <c r="R3" s="4" t="s">
        <v>684</v>
      </c>
      <c r="S3" s="4" t="s">
        <v>796</v>
      </c>
      <c r="T3" s="4" t="s">
        <v>612</v>
      </c>
      <c r="U3" s="8" t="s">
        <v>394</v>
      </c>
      <c r="V3" s="7"/>
    </row>
    <row r="4" spans="1:22" s="5" customFormat="1" ht="13.5" customHeight="1">
      <c r="A4" s="9" t="s">
        <v>455</v>
      </c>
      <c r="B4" s="68" t="s">
        <v>456</v>
      </c>
      <c r="C4" s="238"/>
      <c r="D4" s="238"/>
      <c r="E4" s="239"/>
      <c r="F4" s="10" t="s">
        <v>457</v>
      </c>
      <c r="G4" s="10">
        <v>1</v>
      </c>
      <c r="H4" s="10">
        <v>1</v>
      </c>
      <c r="I4" s="10">
        <v>19972090</v>
      </c>
      <c r="J4" s="10">
        <v>2955010</v>
      </c>
      <c r="K4" s="10">
        <v>1075826</v>
      </c>
      <c r="L4" s="10">
        <v>1330210</v>
      </c>
      <c r="M4" s="10">
        <v>1456329</v>
      </c>
      <c r="N4" s="10">
        <v>1126213</v>
      </c>
      <c r="O4" s="10">
        <v>981565</v>
      </c>
      <c r="P4" s="10">
        <v>988397</v>
      </c>
      <c r="Q4" s="10">
        <v>1137104</v>
      </c>
      <c r="R4" s="10">
        <v>859776</v>
      </c>
      <c r="S4" s="10">
        <v>863562</v>
      </c>
      <c r="T4" s="10">
        <v>1298431</v>
      </c>
      <c r="U4" s="10">
        <f>SUM(I4:T4)</f>
        <v>34044513</v>
      </c>
      <c r="V4" s="11"/>
    </row>
    <row r="5" spans="1:22" s="5" customFormat="1" ht="13.5" customHeight="1">
      <c r="A5" s="9"/>
      <c r="B5" s="12" t="s">
        <v>458</v>
      </c>
      <c r="C5" s="68" t="s">
        <v>459</v>
      </c>
      <c r="D5" s="68"/>
      <c r="E5" s="69"/>
      <c r="F5" s="10" t="s">
        <v>460</v>
      </c>
      <c r="G5" s="10">
        <v>1</v>
      </c>
      <c r="H5" s="10">
        <v>2</v>
      </c>
      <c r="I5" s="10">
        <v>11431369</v>
      </c>
      <c r="J5" s="10">
        <v>1252276</v>
      </c>
      <c r="K5" s="10">
        <v>632137</v>
      </c>
      <c r="L5" s="10">
        <v>819344</v>
      </c>
      <c r="M5" s="10">
        <v>664953</v>
      </c>
      <c r="N5" s="10">
        <v>604332</v>
      </c>
      <c r="O5" s="10">
        <v>516839</v>
      </c>
      <c r="P5" s="10">
        <v>420279</v>
      </c>
      <c r="Q5" s="10">
        <v>643066</v>
      </c>
      <c r="R5" s="10">
        <v>617377</v>
      </c>
      <c r="S5" s="10">
        <v>317179</v>
      </c>
      <c r="T5" s="10">
        <v>924289</v>
      </c>
      <c r="U5" s="10">
        <f t="shared" ref="U5:U68" si="0">SUM(I5:T5)</f>
        <v>18843440</v>
      </c>
      <c r="V5" s="11"/>
    </row>
    <row r="6" spans="1:22" s="5" customFormat="1" ht="13.5" customHeight="1">
      <c r="A6" s="9"/>
      <c r="B6" s="12"/>
      <c r="C6" s="12" t="s">
        <v>461</v>
      </c>
      <c r="D6" s="68" t="s">
        <v>439</v>
      </c>
      <c r="E6" s="69"/>
      <c r="F6" s="10" t="s">
        <v>462</v>
      </c>
      <c r="G6" s="10">
        <v>1</v>
      </c>
      <c r="H6" s="10">
        <v>3</v>
      </c>
      <c r="I6" s="10">
        <v>10393230</v>
      </c>
      <c r="J6" s="10">
        <v>975029</v>
      </c>
      <c r="K6" s="10">
        <v>608498</v>
      </c>
      <c r="L6" s="10">
        <v>743316</v>
      </c>
      <c r="M6" s="10">
        <v>629803</v>
      </c>
      <c r="N6" s="10">
        <v>375820</v>
      </c>
      <c r="O6" s="10">
        <v>515092</v>
      </c>
      <c r="P6" s="10">
        <v>419283</v>
      </c>
      <c r="Q6" s="10">
        <v>480222</v>
      </c>
      <c r="R6" s="10">
        <v>528249</v>
      </c>
      <c r="S6" s="10">
        <v>225014</v>
      </c>
      <c r="T6" s="10">
        <v>789862</v>
      </c>
      <c r="U6" s="10">
        <f t="shared" si="0"/>
        <v>16683418</v>
      </c>
      <c r="V6" s="11"/>
    </row>
    <row r="7" spans="1:22" s="5" customFormat="1">
      <c r="A7" s="43"/>
      <c r="B7" s="44"/>
      <c r="C7" s="44"/>
      <c r="D7" s="44"/>
      <c r="E7" s="45"/>
      <c r="F7" s="10"/>
      <c r="G7" s="10">
        <v>1</v>
      </c>
      <c r="H7" s="10">
        <v>4</v>
      </c>
      <c r="I7" s="10">
        <v>0</v>
      </c>
      <c r="J7" s="10">
        <v>0</v>
      </c>
      <c r="K7" s="10">
        <v>0</v>
      </c>
      <c r="L7" s="10">
        <v>0</v>
      </c>
      <c r="M7" s="10">
        <v>0</v>
      </c>
      <c r="N7" s="10">
        <v>0</v>
      </c>
      <c r="O7" s="10">
        <v>0</v>
      </c>
      <c r="P7" s="10">
        <v>0</v>
      </c>
      <c r="Q7" s="10">
        <v>0</v>
      </c>
      <c r="R7" s="10">
        <v>0</v>
      </c>
      <c r="S7" s="10">
        <v>0</v>
      </c>
      <c r="T7" s="10">
        <v>0</v>
      </c>
      <c r="U7" s="10">
        <f t="shared" si="0"/>
        <v>0</v>
      </c>
      <c r="V7" s="11"/>
    </row>
    <row r="8" spans="1:22" s="5" customFormat="1">
      <c r="A8" s="43"/>
      <c r="B8" s="44"/>
      <c r="C8" s="44"/>
      <c r="D8" s="44"/>
      <c r="E8" s="46"/>
      <c r="F8" s="10"/>
      <c r="G8" s="10">
        <v>1</v>
      </c>
      <c r="H8" s="10">
        <v>5</v>
      </c>
      <c r="I8" s="10">
        <v>0</v>
      </c>
      <c r="J8" s="10">
        <v>0</v>
      </c>
      <c r="K8" s="10">
        <v>0</v>
      </c>
      <c r="L8" s="10">
        <v>0</v>
      </c>
      <c r="M8" s="10">
        <v>0</v>
      </c>
      <c r="N8" s="10">
        <v>0</v>
      </c>
      <c r="O8" s="10">
        <v>0</v>
      </c>
      <c r="P8" s="10">
        <v>0</v>
      </c>
      <c r="Q8" s="10">
        <v>0</v>
      </c>
      <c r="R8" s="10">
        <v>0</v>
      </c>
      <c r="S8" s="10">
        <v>0</v>
      </c>
      <c r="T8" s="10">
        <v>0</v>
      </c>
      <c r="U8" s="10">
        <f t="shared" si="0"/>
        <v>0</v>
      </c>
      <c r="V8" s="11"/>
    </row>
    <row r="9" spans="1:22" s="5" customFormat="1">
      <c r="A9" s="43"/>
      <c r="B9" s="44"/>
      <c r="C9" s="44"/>
      <c r="D9" s="44"/>
      <c r="E9" s="45"/>
      <c r="F9" s="10"/>
      <c r="G9" s="10">
        <v>1</v>
      </c>
      <c r="H9" s="10">
        <v>6</v>
      </c>
      <c r="I9" s="10">
        <v>0</v>
      </c>
      <c r="J9" s="10">
        <v>0</v>
      </c>
      <c r="K9" s="10">
        <v>0</v>
      </c>
      <c r="L9" s="10">
        <v>0</v>
      </c>
      <c r="M9" s="10">
        <v>0</v>
      </c>
      <c r="N9" s="10">
        <v>0</v>
      </c>
      <c r="O9" s="10">
        <v>0</v>
      </c>
      <c r="P9" s="10">
        <v>0</v>
      </c>
      <c r="Q9" s="10">
        <v>0</v>
      </c>
      <c r="R9" s="10">
        <v>0</v>
      </c>
      <c r="S9" s="10">
        <v>0</v>
      </c>
      <c r="T9" s="10">
        <v>0</v>
      </c>
      <c r="U9" s="10">
        <f t="shared" si="0"/>
        <v>0</v>
      </c>
      <c r="V9" s="11"/>
    </row>
    <row r="10" spans="1:22" s="5" customFormat="1">
      <c r="A10" s="43"/>
      <c r="B10" s="44"/>
      <c r="C10" s="44"/>
      <c r="D10" s="44"/>
      <c r="E10" s="45"/>
      <c r="F10" s="10"/>
      <c r="G10" s="10">
        <v>1</v>
      </c>
      <c r="H10" s="10">
        <v>7</v>
      </c>
      <c r="I10" s="10">
        <v>0</v>
      </c>
      <c r="J10" s="10">
        <v>0</v>
      </c>
      <c r="K10" s="10">
        <v>0</v>
      </c>
      <c r="L10" s="10">
        <v>0</v>
      </c>
      <c r="M10" s="10">
        <v>0</v>
      </c>
      <c r="N10" s="10">
        <v>0</v>
      </c>
      <c r="O10" s="10">
        <v>0</v>
      </c>
      <c r="P10" s="10">
        <v>0</v>
      </c>
      <c r="Q10" s="10">
        <v>0</v>
      </c>
      <c r="R10" s="10">
        <v>0</v>
      </c>
      <c r="S10" s="10">
        <v>0</v>
      </c>
      <c r="T10" s="10">
        <v>0</v>
      </c>
      <c r="U10" s="10">
        <f t="shared" si="0"/>
        <v>0</v>
      </c>
      <c r="V10" s="11"/>
    </row>
    <row r="11" spans="1:22" s="5" customFormat="1">
      <c r="A11" s="9"/>
      <c r="B11" s="12"/>
      <c r="C11" s="12" t="s">
        <v>463</v>
      </c>
      <c r="D11" s="68" t="s">
        <v>464</v>
      </c>
      <c r="E11" s="69"/>
      <c r="F11" s="10" t="s">
        <v>465</v>
      </c>
      <c r="G11" s="10">
        <v>1</v>
      </c>
      <c r="H11" s="10">
        <v>8</v>
      </c>
      <c r="I11" s="10">
        <v>1027095</v>
      </c>
      <c r="J11" s="10">
        <v>275549</v>
      </c>
      <c r="K11" s="10">
        <v>21769</v>
      </c>
      <c r="L11" s="10">
        <v>75978</v>
      </c>
      <c r="M11" s="10">
        <v>34770</v>
      </c>
      <c r="N11" s="10">
        <v>144403</v>
      </c>
      <c r="O11" s="10">
        <v>1334</v>
      </c>
      <c r="P11" s="10">
        <v>0</v>
      </c>
      <c r="Q11" s="10">
        <v>162561</v>
      </c>
      <c r="R11" s="10">
        <v>57841</v>
      </c>
      <c r="S11" s="10">
        <v>27820</v>
      </c>
      <c r="T11" s="10">
        <v>128782</v>
      </c>
      <c r="U11" s="10">
        <f t="shared" si="0"/>
        <v>1957902</v>
      </c>
      <c r="V11" s="11"/>
    </row>
    <row r="12" spans="1:22" s="5" customFormat="1">
      <c r="A12" s="43"/>
      <c r="B12" s="44"/>
      <c r="C12" s="44"/>
      <c r="D12" s="44"/>
      <c r="E12" s="45"/>
      <c r="F12" s="10"/>
      <c r="G12" s="10">
        <v>1</v>
      </c>
      <c r="H12" s="10">
        <v>9</v>
      </c>
      <c r="I12" s="10">
        <v>0</v>
      </c>
      <c r="J12" s="10">
        <v>0</v>
      </c>
      <c r="K12" s="10">
        <v>0</v>
      </c>
      <c r="L12" s="10">
        <v>0</v>
      </c>
      <c r="M12" s="10">
        <v>0</v>
      </c>
      <c r="N12" s="10">
        <v>0</v>
      </c>
      <c r="O12" s="10">
        <v>0</v>
      </c>
      <c r="P12" s="10">
        <v>0</v>
      </c>
      <c r="Q12" s="10">
        <v>0</v>
      </c>
      <c r="R12" s="10">
        <v>0</v>
      </c>
      <c r="S12" s="10">
        <v>0</v>
      </c>
      <c r="T12" s="10">
        <v>0</v>
      </c>
      <c r="U12" s="10">
        <f t="shared" si="0"/>
        <v>0</v>
      </c>
      <c r="V12" s="11"/>
    </row>
    <row r="13" spans="1:22" s="5" customFormat="1">
      <c r="A13" s="43"/>
      <c r="B13" s="44"/>
      <c r="C13" s="44"/>
      <c r="D13" s="44"/>
      <c r="E13" s="45"/>
      <c r="F13" s="10"/>
      <c r="G13" s="10">
        <v>1</v>
      </c>
      <c r="H13" s="10">
        <v>10</v>
      </c>
      <c r="I13" s="10">
        <v>0</v>
      </c>
      <c r="J13" s="10">
        <v>0</v>
      </c>
      <c r="K13" s="10">
        <v>0</v>
      </c>
      <c r="L13" s="10">
        <v>0</v>
      </c>
      <c r="M13" s="10">
        <v>0</v>
      </c>
      <c r="N13" s="10">
        <v>0</v>
      </c>
      <c r="O13" s="10">
        <v>0</v>
      </c>
      <c r="P13" s="10">
        <v>0</v>
      </c>
      <c r="Q13" s="10">
        <v>0</v>
      </c>
      <c r="R13" s="10">
        <v>0</v>
      </c>
      <c r="S13" s="10">
        <v>0</v>
      </c>
      <c r="T13" s="10">
        <v>0</v>
      </c>
      <c r="U13" s="10">
        <f t="shared" si="0"/>
        <v>0</v>
      </c>
      <c r="V13" s="11"/>
    </row>
    <row r="14" spans="1:22" s="5" customFormat="1" ht="13.5" customHeight="1">
      <c r="A14" s="9"/>
      <c r="B14" s="12"/>
      <c r="C14" s="12" t="s">
        <v>466</v>
      </c>
      <c r="D14" s="68" t="s">
        <v>467</v>
      </c>
      <c r="E14" s="69"/>
      <c r="F14" s="10" t="s">
        <v>468</v>
      </c>
      <c r="G14" s="10">
        <v>1</v>
      </c>
      <c r="H14" s="10">
        <v>11</v>
      </c>
      <c r="I14" s="10">
        <v>0</v>
      </c>
      <c r="J14" s="10">
        <v>0</v>
      </c>
      <c r="K14" s="10">
        <v>0</v>
      </c>
      <c r="L14" s="10">
        <v>0</v>
      </c>
      <c r="M14" s="10">
        <v>0</v>
      </c>
      <c r="N14" s="10">
        <v>0</v>
      </c>
      <c r="O14" s="10">
        <v>0</v>
      </c>
      <c r="P14" s="10">
        <v>0</v>
      </c>
      <c r="Q14" s="10">
        <v>0</v>
      </c>
      <c r="R14" s="10">
        <v>0</v>
      </c>
      <c r="S14" s="10">
        <v>0</v>
      </c>
      <c r="T14" s="10">
        <v>0</v>
      </c>
      <c r="U14" s="10">
        <f t="shared" si="0"/>
        <v>0</v>
      </c>
      <c r="V14" s="11"/>
    </row>
    <row r="15" spans="1:22" s="5" customFormat="1" ht="13.5" customHeight="1">
      <c r="A15" s="9"/>
      <c r="B15" s="12"/>
      <c r="C15" s="12" t="s">
        <v>469</v>
      </c>
      <c r="D15" s="68" t="s">
        <v>470</v>
      </c>
      <c r="E15" s="69"/>
      <c r="F15" s="10" t="s">
        <v>471</v>
      </c>
      <c r="G15" s="10">
        <v>1</v>
      </c>
      <c r="H15" s="10">
        <v>12</v>
      </c>
      <c r="I15" s="10">
        <v>11044</v>
      </c>
      <c r="J15" s="10">
        <v>1698</v>
      </c>
      <c r="K15" s="10">
        <v>1870</v>
      </c>
      <c r="L15" s="10">
        <v>50</v>
      </c>
      <c r="M15" s="10">
        <v>380</v>
      </c>
      <c r="N15" s="10">
        <v>84109</v>
      </c>
      <c r="O15" s="10">
        <v>413</v>
      </c>
      <c r="P15" s="10">
        <v>996</v>
      </c>
      <c r="Q15" s="10">
        <v>283</v>
      </c>
      <c r="R15" s="10">
        <v>31287</v>
      </c>
      <c r="S15" s="10">
        <v>64345</v>
      </c>
      <c r="T15" s="10">
        <v>5645</v>
      </c>
      <c r="U15" s="10">
        <f t="shared" si="0"/>
        <v>202120</v>
      </c>
      <c r="V15" s="11"/>
    </row>
    <row r="16" spans="1:22" s="5" customFormat="1">
      <c r="A16" s="9"/>
      <c r="B16" s="12"/>
      <c r="C16" s="12"/>
      <c r="D16" s="12" t="s">
        <v>472</v>
      </c>
      <c r="E16" s="14" t="s">
        <v>473</v>
      </c>
      <c r="F16" s="10" t="s">
        <v>474</v>
      </c>
      <c r="G16" s="10">
        <v>1</v>
      </c>
      <c r="H16" s="10">
        <v>13</v>
      </c>
      <c r="I16" s="10">
        <v>0</v>
      </c>
      <c r="J16" s="10">
        <v>0</v>
      </c>
      <c r="K16" s="10">
        <v>0</v>
      </c>
      <c r="L16" s="10">
        <v>0</v>
      </c>
      <c r="M16" s="10">
        <v>0</v>
      </c>
      <c r="N16" s="10">
        <v>0</v>
      </c>
      <c r="O16" s="10">
        <v>0</v>
      </c>
      <c r="P16" s="10">
        <v>0</v>
      </c>
      <c r="Q16" s="10">
        <v>0</v>
      </c>
      <c r="R16" s="10">
        <v>0</v>
      </c>
      <c r="S16" s="10">
        <v>0</v>
      </c>
      <c r="T16" s="10">
        <v>0</v>
      </c>
      <c r="U16" s="10">
        <f t="shared" si="0"/>
        <v>0</v>
      </c>
      <c r="V16" s="11"/>
    </row>
    <row r="17" spans="1:22" s="5" customFormat="1">
      <c r="A17" s="9"/>
      <c r="B17" s="12"/>
      <c r="C17" s="12"/>
      <c r="D17" s="12" t="s">
        <v>475</v>
      </c>
      <c r="E17" s="13" t="s">
        <v>476</v>
      </c>
      <c r="F17" s="10" t="s">
        <v>477</v>
      </c>
      <c r="G17" s="10">
        <v>1</v>
      </c>
      <c r="H17" s="10">
        <v>14</v>
      </c>
      <c r="I17" s="10">
        <v>11044</v>
      </c>
      <c r="J17" s="10">
        <v>1698</v>
      </c>
      <c r="K17" s="10">
        <v>1870</v>
      </c>
      <c r="L17" s="10">
        <v>50</v>
      </c>
      <c r="M17" s="10">
        <v>380</v>
      </c>
      <c r="N17" s="10">
        <v>84109</v>
      </c>
      <c r="O17" s="10">
        <v>413</v>
      </c>
      <c r="P17" s="10">
        <v>996</v>
      </c>
      <c r="Q17" s="10">
        <v>283</v>
      </c>
      <c r="R17" s="10">
        <v>31287</v>
      </c>
      <c r="S17" s="10">
        <v>64345</v>
      </c>
      <c r="T17" s="10">
        <v>5645</v>
      </c>
      <c r="U17" s="10">
        <f t="shared" si="0"/>
        <v>202120</v>
      </c>
      <c r="V17" s="11"/>
    </row>
    <row r="18" spans="1:22" s="5" customFormat="1" ht="13.5" customHeight="1">
      <c r="A18" s="9"/>
      <c r="B18" s="12" t="s">
        <v>478</v>
      </c>
      <c r="C18" s="68" t="s">
        <v>479</v>
      </c>
      <c r="D18" s="68"/>
      <c r="E18" s="69"/>
      <c r="F18" s="10" t="s">
        <v>580</v>
      </c>
      <c r="G18" s="10">
        <v>1</v>
      </c>
      <c r="H18" s="10">
        <v>15</v>
      </c>
      <c r="I18" s="10">
        <v>8415304</v>
      </c>
      <c r="J18" s="10">
        <v>1702530</v>
      </c>
      <c r="K18" s="10">
        <v>442054</v>
      </c>
      <c r="L18" s="10">
        <v>510855</v>
      </c>
      <c r="M18" s="10">
        <v>791376</v>
      </c>
      <c r="N18" s="10">
        <v>521881</v>
      </c>
      <c r="O18" s="10">
        <v>464726</v>
      </c>
      <c r="P18" s="10">
        <v>568118</v>
      </c>
      <c r="Q18" s="10">
        <v>494037</v>
      </c>
      <c r="R18" s="10">
        <v>241414</v>
      </c>
      <c r="S18" s="10">
        <v>545258</v>
      </c>
      <c r="T18" s="10">
        <v>367816</v>
      </c>
      <c r="U18" s="10">
        <f t="shared" si="0"/>
        <v>15065369</v>
      </c>
      <c r="V18" s="11"/>
    </row>
    <row r="19" spans="1:22" s="5" customFormat="1" ht="13.5" customHeight="1">
      <c r="A19" s="9"/>
      <c r="B19" s="12"/>
      <c r="C19" s="12" t="s">
        <v>480</v>
      </c>
      <c r="D19" s="68" t="s">
        <v>481</v>
      </c>
      <c r="E19" s="69"/>
      <c r="F19" s="10" t="s">
        <v>575</v>
      </c>
      <c r="G19" s="10">
        <v>1</v>
      </c>
      <c r="H19" s="10">
        <v>16</v>
      </c>
      <c r="I19" s="10">
        <v>222</v>
      </c>
      <c r="J19" s="10">
        <v>0</v>
      </c>
      <c r="K19" s="10">
        <v>3</v>
      </c>
      <c r="L19" s="10">
        <v>4</v>
      </c>
      <c r="M19" s="10">
        <v>14</v>
      </c>
      <c r="N19" s="10">
        <v>2</v>
      </c>
      <c r="O19" s="10">
        <v>0</v>
      </c>
      <c r="P19" s="10">
        <v>3</v>
      </c>
      <c r="Q19" s="10">
        <v>319</v>
      </c>
      <c r="R19" s="10">
        <v>75</v>
      </c>
      <c r="S19" s="10">
        <v>2</v>
      </c>
      <c r="T19" s="10">
        <v>16</v>
      </c>
      <c r="U19" s="10">
        <f t="shared" si="0"/>
        <v>660</v>
      </c>
      <c r="V19" s="11"/>
    </row>
    <row r="20" spans="1:22" s="5" customFormat="1" ht="13.5" customHeight="1">
      <c r="A20" s="9"/>
      <c r="B20" s="12"/>
      <c r="C20" s="12" t="s">
        <v>463</v>
      </c>
      <c r="D20" s="68" t="s">
        <v>467</v>
      </c>
      <c r="E20" s="69"/>
      <c r="F20" s="10" t="s">
        <v>576</v>
      </c>
      <c r="G20" s="10">
        <v>1</v>
      </c>
      <c r="H20" s="10">
        <v>17</v>
      </c>
      <c r="I20" s="10">
        <v>0</v>
      </c>
      <c r="J20" s="10">
        <v>0</v>
      </c>
      <c r="K20" s="10">
        <v>0</v>
      </c>
      <c r="L20" s="10">
        <v>0</v>
      </c>
      <c r="M20" s="10">
        <v>0</v>
      </c>
      <c r="N20" s="10">
        <v>0</v>
      </c>
      <c r="O20" s="10">
        <v>0</v>
      </c>
      <c r="P20" s="10">
        <v>0</v>
      </c>
      <c r="Q20" s="10">
        <v>0</v>
      </c>
      <c r="R20" s="10">
        <v>0</v>
      </c>
      <c r="S20" s="10">
        <v>0</v>
      </c>
      <c r="T20" s="10">
        <v>0</v>
      </c>
      <c r="U20" s="10">
        <f t="shared" si="0"/>
        <v>0</v>
      </c>
      <c r="V20" s="11"/>
    </row>
    <row r="21" spans="1:22" s="5" customFormat="1" ht="13.5" customHeight="1">
      <c r="A21" s="9"/>
      <c r="B21" s="12"/>
      <c r="C21" s="12" t="s">
        <v>466</v>
      </c>
      <c r="D21" s="68" t="s">
        <v>482</v>
      </c>
      <c r="E21" s="69"/>
      <c r="F21" s="10" t="s">
        <v>577</v>
      </c>
      <c r="G21" s="10">
        <v>1</v>
      </c>
      <c r="H21" s="10">
        <v>18</v>
      </c>
      <c r="I21" s="10">
        <v>0</v>
      </c>
      <c r="J21" s="10">
        <v>1985</v>
      </c>
      <c r="K21" s="10">
        <v>5800</v>
      </c>
      <c r="L21" s="10">
        <v>0</v>
      </c>
      <c r="M21" s="10">
        <v>0</v>
      </c>
      <c r="N21" s="10">
        <v>18675</v>
      </c>
      <c r="O21" s="10">
        <v>0</v>
      </c>
      <c r="P21" s="10">
        <v>170</v>
      </c>
      <c r="Q21" s="10">
        <v>0</v>
      </c>
      <c r="R21" s="10">
        <v>0</v>
      </c>
      <c r="S21" s="10">
        <v>0</v>
      </c>
      <c r="T21" s="10">
        <v>0</v>
      </c>
      <c r="U21" s="10">
        <f t="shared" si="0"/>
        <v>26630</v>
      </c>
      <c r="V21" s="11"/>
    </row>
    <row r="22" spans="1:22" s="5" customFormat="1" ht="13.5" customHeight="1">
      <c r="A22" s="9"/>
      <c r="B22" s="12"/>
      <c r="C22" s="12" t="s">
        <v>469</v>
      </c>
      <c r="D22" s="68" t="s">
        <v>483</v>
      </c>
      <c r="E22" s="69"/>
      <c r="F22" s="10" t="s">
        <v>578</v>
      </c>
      <c r="G22" s="10">
        <v>1</v>
      </c>
      <c r="H22" s="10">
        <v>19</v>
      </c>
      <c r="I22" s="10">
        <v>0</v>
      </c>
      <c r="J22" s="10">
        <v>0</v>
      </c>
      <c r="K22" s="10">
        <v>0</v>
      </c>
      <c r="L22" s="10">
        <v>0</v>
      </c>
      <c r="M22" s="10">
        <v>0</v>
      </c>
      <c r="N22" s="10">
        <v>0</v>
      </c>
      <c r="O22" s="10">
        <v>0</v>
      </c>
      <c r="P22" s="10">
        <v>0</v>
      </c>
      <c r="Q22" s="10">
        <v>0</v>
      </c>
      <c r="R22" s="10">
        <v>0</v>
      </c>
      <c r="S22" s="10">
        <v>0</v>
      </c>
      <c r="T22" s="10">
        <v>0</v>
      </c>
      <c r="U22" s="10">
        <f t="shared" si="0"/>
        <v>0</v>
      </c>
      <c r="V22" s="11"/>
    </row>
    <row r="23" spans="1:22" s="5" customFormat="1" ht="13.5" customHeight="1">
      <c r="A23" s="9"/>
      <c r="B23" s="12"/>
      <c r="C23" s="12" t="s">
        <v>484</v>
      </c>
      <c r="D23" s="68" t="s">
        <v>485</v>
      </c>
      <c r="E23" s="69"/>
      <c r="F23" s="10" t="s">
        <v>579</v>
      </c>
      <c r="G23" s="10">
        <v>1</v>
      </c>
      <c r="H23" s="10">
        <v>20</v>
      </c>
      <c r="I23" s="10">
        <v>3007749</v>
      </c>
      <c r="J23" s="10">
        <v>619775</v>
      </c>
      <c r="K23" s="10">
        <v>168231</v>
      </c>
      <c r="L23" s="10">
        <v>221355</v>
      </c>
      <c r="M23" s="10">
        <v>321953</v>
      </c>
      <c r="N23" s="10">
        <v>169320</v>
      </c>
      <c r="O23" s="10">
        <v>187129</v>
      </c>
      <c r="P23" s="10">
        <v>327266</v>
      </c>
      <c r="Q23" s="10">
        <v>203771</v>
      </c>
      <c r="R23" s="10">
        <v>24711</v>
      </c>
      <c r="S23" s="10">
        <v>292979</v>
      </c>
      <c r="T23" s="10">
        <v>14615</v>
      </c>
      <c r="U23" s="10">
        <f t="shared" si="0"/>
        <v>5558854</v>
      </c>
      <c r="V23" s="11"/>
    </row>
    <row r="24" spans="1:22" s="5" customFormat="1">
      <c r="A24" s="43"/>
      <c r="B24" s="44"/>
      <c r="C24" s="44"/>
      <c r="D24" s="71"/>
      <c r="E24" s="72"/>
      <c r="F24" s="10"/>
      <c r="G24" s="10">
        <v>1</v>
      </c>
      <c r="H24" s="10">
        <v>21</v>
      </c>
      <c r="I24" s="10">
        <v>0</v>
      </c>
      <c r="J24" s="10">
        <v>0</v>
      </c>
      <c r="K24" s="10">
        <v>0</v>
      </c>
      <c r="L24" s="10">
        <v>0</v>
      </c>
      <c r="M24" s="10">
        <v>0</v>
      </c>
      <c r="N24" s="10">
        <v>0</v>
      </c>
      <c r="O24" s="10">
        <v>0</v>
      </c>
      <c r="P24" s="10">
        <v>0</v>
      </c>
      <c r="Q24" s="10">
        <v>0</v>
      </c>
      <c r="R24" s="10">
        <v>0</v>
      </c>
      <c r="S24" s="10">
        <v>0</v>
      </c>
      <c r="T24" s="10">
        <v>0</v>
      </c>
      <c r="U24" s="10">
        <f t="shared" si="0"/>
        <v>0</v>
      </c>
      <c r="V24" s="11"/>
    </row>
    <row r="25" spans="1:22" s="5" customFormat="1" ht="13.5" customHeight="1">
      <c r="A25" s="9"/>
      <c r="B25" s="12"/>
      <c r="C25" s="12" t="s">
        <v>486</v>
      </c>
      <c r="D25" s="111" t="s">
        <v>620</v>
      </c>
      <c r="E25" s="69"/>
      <c r="F25" s="10" t="s">
        <v>487</v>
      </c>
      <c r="G25" s="10">
        <v>1</v>
      </c>
      <c r="H25" s="10">
        <v>22</v>
      </c>
      <c r="I25" s="10">
        <v>5376509</v>
      </c>
      <c r="J25" s="10">
        <v>1077589</v>
      </c>
      <c r="K25" s="10">
        <v>266523</v>
      </c>
      <c r="L25" s="10">
        <v>289247</v>
      </c>
      <c r="M25" s="10">
        <v>469111</v>
      </c>
      <c r="N25" s="10">
        <v>322940</v>
      </c>
      <c r="O25" s="10">
        <v>250580</v>
      </c>
      <c r="P25" s="10">
        <v>222922</v>
      </c>
      <c r="Q25" s="10">
        <v>284947</v>
      </c>
      <c r="R25" s="10">
        <v>215705</v>
      </c>
      <c r="S25" s="10">
        <v>244109</v>
      </c>
      <c r="T25" s="10">
        <v>352616</v>
      </c>
      <c r="U25" s="10">
        <f t="shared" si="0"/>
        <v>9372798</v>
      </c>
      <c r="V25" s="11"/>
    </row>
    <row r="26" spans="1:22" s="5" customFormat="1" ht="13.5" customHeight="1">
      <c r="A26" s="9"/>
      <c r="B26" s="12"/>
      <c r="C26" s="15" t="s">
        <v>619</v>
      </c>
      <c r="D26" s="111" t="s">
        <v>621</v>
      </c>
      <c r="E26" s="69"/>
      <c r="F26" s="10"/>
      <c r="G26" s="10">
        <v>1</v>
      </c>
      <c r="H26" s="10">
        <v>23</v>
      </c>
      <c r="I26" s="10">
        <v>0</v>
      </c>
      <c r="J26" s="10">
        <v>0</v>
      </c>
      <c r="K26" s="10">
        <v>0</v>
      </c>
      <c r="L26" s="10">
        <v>0</v>
      </c>
      <c r="M26" s="10">
        <v>0</v>
      </c>
      <c r="N26" s="10">
        <v>9735</v>
      </c>
      <c r="O26" s="10">
        <v>20552</v>
      </c>
      <c r="P26" s="10">
        <v>0</v>
      </c>
      <c r="Q26" s="10">
        <v>0</v>
      </c>
      <c r="R26" s="10">
        <v>0</v>
      </c>
      <c r="S26" s="10">
        <v>7536</v>
      </c>
      <c r="T26" s="10">
        <v>0</v>
      </c>
      <c r="U26" s="10">
        <f t="shared" si="0"/>
        <v>37823</v>
      </c>
      <c r="V26" s="11"/>
    </row>
    <row r="27" spans="1:22" s="5" customFormat="1" ht="13.5" customHeight="1">
      <c r="A27" s="9"/>
      <c r="B27" s="12"/>
      <c r="C27" s="15" t="s">
        <v>618</v>
      </c>
      <c r="D27" s="111" t="s">
        <v>622</v>
      </c>
      <c r="E27" s="69"/>
      <c r="F27" s="10"/>
      <c r="G27" s="10">
        <v>1</v>
      </c>
      <c r="H27" s="10">
        <v>24</v>
      </c>
      <c r="I27" s="10">
        <v>30824</v>
      </c>
      <c r="J27" s="10">
        <v>3181</v>
      </c>
      <c r="K27" s="10">
        <v>1497</v>
      </c>
      <c r="L27" s="10">
        <v>249</v>
      </c>
      <c r="M27" s="10">
        <v>298</v>
      </c>
      <c r="N27" s="10">
        <v>1209</v>
      </c>
      <c r="O27" s="10">
        <v>6465</v>
      </c>
      <c r="P27" s="10">
        <v>17757</v>
      </c>
      <c r="Q27" s="10">
        <v>5000</v>
      </c>
      <c r="R27" s="10">
        <v>923</v>
      </c>
      <c r="S27" s="10">
        <v>632</v>
      </c>
      <c r="T27" s="10">
        <v>569</v>
      </c>
      <c r="U27" s="10">
        <f t="shared" si="0"/>
        <v>68604</v>
      </c>
      <c r="V27" s="11"/>
    </row>
    <row r="28" spans="1:22" s="5" customFormat="1" ht="13.5" customHeight="1">
      <c r="A28" s="9" t="s">
        <v>488</v>
      </c>
      <c r="B28" s="68" t="s">
        <v>489</v>
      </c>
      <c r="C28" s="68"/>
      <c r="D28" s="68"/>
      <c r="E28" s="69"/>
      <c r="F28" s="10" t="s">
        <v>490</v>
      </c>
      <c r="G28" s="10">
        <v>1</v>
      </c>
      <c r="H28" s="10">
        <v>25</v>
      </c>
      <c r="I28" s="10">
        <v>17842672</v>
      </c>
      <c r="J28" s="10">
        <v>2538330</v>
      </c>
      <c r="K28" s="10">
        <v>969652</v>
      </c>
      <c r="L28" s="10">
        <v>1192087</v>
      </c>
      <c r="M28" s="10">
        <v>1386580</v>
      </c>
      <c r="N28" s="10">
        <v>967524</v>
      </c>
      <c r="O28" s="10">
        <v>878963</v>
      </c>
      <c r="P28" s="10">
        <v>987730</v>
      </c>
      <c r="Q28" s="10">
        <v>1065802</v>
      </c>
      <c r="R28" s="10">
        <v>889364</v>
      </c>
      <c r="S28" s="10">
        <v>813677</v>
      </c>
      <c r="T28" s="10">
        <v>1225432</v>
      </c>
      <c r="U28" s="10">
        <f t="shared" si="0"/>
        <v>30757813</v>
      </c>
      <c r="V28" s="11"/>
    </row>
    <row r="29" spans="1:22" s="5" customFormat="1" ht="13.5" customHeight="1">
      <c r="A29" s="9"/>
      <c r="B29" s="12" t="s">
        <v>491</v>
      </c>
      <c r="C29" s="68" t="s">
        <v>492</v>
      </c>
      <c r="D29" s="68"/>
      <c r="E29" s="69"/>
      <c r="F29" s="10" t="s">
        <v>493</v>
      </c>
      <c r="G29" s="10">
        <v>1</v>
      </c>
      <c r="H29" s="10">
        <v>26</v>
      </c>
      <c r="I29" s="10">
        <v>15625301</v>
      </c>
      <c r="J29" s="10">
        <v>2219335</v>
      </c>
      <c r="K29" s="10">
        <v>888736</v>
      </c>
      <c r="L29" s="10">
        <v>1074629</v>
      </c>
      <c r="M29" s="10">
        <v>1245331</v>
      </c>
      <c r="N29" s="10">
        <v>892366</v>
      </c>
      <c r="O29" s="10">
        <v>813823</v>
      </c>
      <c r="P29" s="10">
        <v>872938</v>
      </c>
      <c r="Q29" s="10">
        <v>996029</v>
      </c>
      <c r="R29" s="10">
        <v>821928</v>
      </c>
      <c r="S29" s="10">
        <v>717155</v>
      </c>
      <c r="T29" s="10">
        <v>1088918</v>
      </c>
      <c r="U29" s="10">
        <f t="shared" si="0"/>
        <v>27256489</v>
      </c>
      <c r="V29" s="11"/>
    </row>
    <row r="30" spans="1:22" s="5" customFormat="1" ht="13.5" customHeight="1">
      <c r="A30" s="9"/>
      <c r="B30" s="12"/>
      <c r="C30" s="12" t="s">
        <v>480</v>
      </c>
      <c r="D30" s="68" t="s">
        <v>398</v>
      </c>
      <c r="E30" s="69"/>
      <c r="F30" s="10" t="s">
        <v>494</v>
      </c>
      <c r="G30" s="10">
        <v>1</v>
      </c>
      <c r="H30" s="10">
        <v>27</v>
      </c>
      <c r="I30" s="10">
        <v>771928</v>
      </c>
      <c r="J30" s="10">
        <v>35319</v>
      </c>
      <c r="K30" s="10">
        <v>10646</v>
      </c>
      <c r="L30" s="10">
        <v>38585</v>
      </c>
      <c r="M30" s="10">
        <v>35606</v>
      </c>
      <c r="N30" s="10">
        <v>49161</v>
      </c>
      <c r="O30" s="10">
        <v>17060</v>
      </c>
      <c r="P30" s="10">
        <v>14826</v>
      </c>
      <c r="Q30" s="10">
        <v>23885</v>
      </c>
      <c r="R30" s="10">
        <v>5052</v>
      </c>
      <c r="S30" s="10">
        <v>23866</v>
      </c>
      <c r="T30" s="10">
        <v>62932</v>
      </c>
      <c r="U30" s="10">
        <f t="shared" si="0"/>
        <v>1088866</v>
      </c>
      <c r="V30" s="11"/>
    </row>
    <row r="31" spans="1:22" s="5" customFormat="1" ht="13.5" customHeight="1">
      <c r="A31" s="9"/>
      <c r="B31" s="12"/>
      <c r="C31" s="12" t="s">
        <v>495</v>
      </c>
      <c r="D31" s="68" t="s">
        <v>399</v>
      </c>
      <c r="E31" s="69"/>
      <c r="F31" s="10" t="s">
        <v>496</v>
      </c>
      <c r="G31" s="10">
        <v>1</v>
      </c>
      <c r="H31" s="10">
        <v>28</v>
      </c>
      <c r="I31" s="10">
        <v>390423</v>
      </c>
      <c r="J31" s="10">
        <v>92645</v>
      </c>
      <c r="K31" s="10">
        <v>16473</v>
      </c>
      <c r="L31" s="10">
        <v>21017</v>
      </c>
      <c r="M31" s="10">
        <v>30074</v>
      </c>
      <c r="N31" s="10">
        <v>17789</v>
      </c>
      <c r="O31" s="10">
        <v>4522</v>
      </c>
      <c r="P31" s="10">
        <v>0</v>
      </c>
      <c r="Q31" s="10">
        <v>47809</v>
      </c>
      <c r="R31" s="10">
        <v>19064</v>
      </c>
      <c r="S31" s="10">
        <v>5140</v>
      </c>
      <c r="T31" s="10">
        <v>26811</v>
      </c>
      <c r="U31" s="10">
        <f t="shared" si="0"/>
        <v>671767</v>
      </c>
      <c r="V31" s="11"/>
    </row>
    <row r="32" spans="1:22" s="5" customFormat="1" ht="13.5" customHeight="1">
      <c r="A32" s="9"/>
      <c r="B32" s="12"/>
      <c r="C32" s="12" t="s">
        <v>497</v>
      </c>
      <c r="D32" s="68" t="s">
        <v>440</v>
      </c>
      <c r="E32" s="69"/>
      <c r="F32" s="10" t="s">
        <v>498</v>
      </c>
      <c r="G32" s="10">
        <v>1</v>
      </c>
      <c r="H32" s="10">
        <v>29</v>
      </c>
      <c r="I32" s="10">
        <v>2399711</v>
      </c>
      <c r="J32" s="10">
        <v>290748</v>
      </c>
      <c r="K32" s="10">
        <v>162522</v>
      </c>
      <c r="L32" s="10">
        <v>324872</v>
      </c>
      <c r="M32" s="10">
        <v>241139</v>
      </c>
      <c r="N32" s="10">
        <v>203247</v>
      </c>
      <c r="O32" s="10">
        <v>190877</v>
      </c>
      <c r="P32" s="10">
        <v>195945</v>
      </c>
      <c r="Q32" s="10">
        <v>238265</v>
      </c>
      <c r="R32" s="10">
        <v>23622</v>
      </c>
      <c r="S32" s="10">
        <v>127285</v>
      </c>
      <c r="T32" s="10">
        <v>0</v>
      </c>
      <c r="U32" s="10">
        <f t="shared" si="0"/>
        <v>4398233</v>
      </c>
      <c r="V32" s="11"/>
    </row>
    <row r="33" spans="1:22" s="5" customFormat="1">
      <c r="A33" s="43"/>
      <c r="B33" s="44"/>
      <c r="C33" s="44"/>
      <c r="D33" s="71"/>
      <c r="E33" s="72"/>
      <c r="F33" s="10"/>
      <c r="G33" s="10">
        <v>1</v>
      </c>
      <c r="H33" s="10">
        <v>30</v>
      </c>
      <c r="I33" s="10">
        <v>0</v>
      </c>
      <c r="J33" s="10">
        <v>0</v>
      </c>
      <c r="K33" s="10">
        <v>0</v>
      </c>
      <c r="L33" s="10">
        <v>0</v>
      </c>
      <c r="M33" s="10">
        <v>0</v>
      </c>
      <c r="N33" s="10">
        <v>0</v>
      </c>
      <c r="O33" s="10">
        <v>0</v>
      </c>
      <c r="P33" s="10">
        <v>0</v>
      </c>
      <c r="Q33" s="10">
        <v>0</v>
      </c>
      <c r="R33" s="10">
        <v>0</v>
      </c>
      <c r="S33" s="10">
        <v>0</v>
      </c>
      <c r="T33" s="10">
        <v>0</v>
      </c>
      <c r="U33" s="10">
        <f t="shared" si="0"/>
        <v>0</v>
      </c>
      <c r="V33" s="11"/>
    </row>
    <row r="34" spans="1:22" s="5" customFormat="1">
      <c r="A34" s="43"/>
      <c r="B34" s="44"/>
      <c r="C34" s="44"/>
      <c r="D34" s="44"/>
      <c r="E34" s="45"/>
      <c r="F34" s="10"/>
      <c r="G34" s="10">
        <v>1</v>
      </c>
      <c r="H34" s="10">
        <v>31</v>
      </c>
      <c r="I34" s="10">
        <v>0</v>
      </c>
      <c r="J34" s="10">
        <v>0</v>
      </c>
      <c r="K34" s="10">
        <v>0</v>
      </c>
      <c r="L34" s="10">
        <v>0</v>
      </c>
      <c r="M34" s="10">
        <v>0</v>
      </c>
      <c r="N34" s="10">
        <v>0</v>
      </c>
      <c r="O34" s="10">
        <v>0</v>
      </c>
      <c r="P34" s="10">
        <v>0</v>
      </c>
      <c r="Q34" s="10">
        <v>0</v>
      </c>
      <c r="R34" s="10">
        <v>0</v>
      </c>
      <c r="S34" s="10">
        <v>0</v>
      </c>
      <c r="T34" s="10">
        <v>0</v>
      </c>
      <c r="U34" s="10">
        <f t="shared" si="0"/>
        <v>0</v>
      </c>
      <c r="V34" s="11"/>
    </row>
    <row r="35" spans="1:22" s="5" customFormat="1">
      <c r="A35" s="43"/>
      <c r="B35" s="44"/>
      <c r="C35" s="44"/>
      <c r="D35" s="71"/>
      <c r="E35" s="72"/>
      <c r="F35" s="10"/>
      <c r="G35" s="10">
        <v>1</v>
      </c>
      <c r="H35" s="10">
        <v>32</v>
      </c>
      <c r="I35" s="10">
        <v>0</v>
      </c>
      <c r="J35" s="10">
        <v>0</v>
      </c>
      <c r="K35" s="10">
        <v>0</v>
      </c>
      <c r="L35" s="10">
        <v>0</v>
      </c>
      <c r="M35" s="10">
        <v>0</v>
      </c>
      <c r="N35" s="10">
        <v>0</v>
      </c>
      <c r="O35" s="10">
        <v>0</v>
      </c>
      <c r="P35" s="10">
        <v>0</v>
      </c>
      <c r="Q35" s="10">
        <v>0</v>
      </c>
      <c r="R35" s="10">
        <v>0</v>
      </c>
      <c r="S35" s="10">
        <v>0</v>
      </c>
      <c r="T35" s="10">
        <v>0</v>
      </c>
      <c r="U35" s="10">
        <f t="shared" si="0"/>
        <v>0</v>
      </c>
      <c r="V35" s="11"/>
    </row>
    <row r="36" spans="1:22" s="5" customFormat="1" ht="13.5" customHeight="1">
      <c r="A36" s="9"/>
      <c r="B36" s="12"/>
      <c r="C36" s="12" t="s">
        <v>441</v>
      </c>
      <c r="D36" s="68" t="s">
        <v>423</v>
      </c>
      <c r="E36" s="69"/>
      <c r="F36" s="10" t="s">
        <v>442</v>
      </c>
      <c r="G36" s="10">
        <v>1</v>
      </c>
      <c r="H36" s="10">
        <v>33</v>
      </c>
      <c r="I36" s="10">
        <v>0</v>
      </c>
      <c r="J36" s="10">
        <v>0</v>
      </c>
      <c r="K36" s="10">
        <v>0</v>
      </c>
      <c r="L36" s="10">
        <v>0</v>
      </c>
      <c r="M36" s="10">
        <v>0</v>
      </c>
      <c r="N36" s="10">
        <v>0</v>
      </c>
      <c r="O36" s="10">
        <v>0</v>
      </c>
      <c r="P36" s="10">
        <v>0</v>
      </c>
      <c r="Q36" s="10">
        <v>0</v>
      </c>
      <c r="R36" s="10">
        <v>0</v>
      </c>
      <c r="S36" s="10">
        <v>0</v>
      </c>
      <c r="T36" s="10">
        <v>0</v>
      </c>
      <c r="U36" s="10">
        <f t="shared" si="0"/>
        <v>0</v>
      </c>
      <c r="V36" s="11"/>
    </row>
    <row r="37" spans="1:22" s="5" customFormat="1" ht="13.5" customHeight="1">
      <c r="A37" s="9"/>
      <c r="B37" s="12"/>
      <c r="C37" s="12" t="s">
        <v>443</v>
      </c>
      <c r="D37" s="68" t="s">
        <v>444</v>
      </c>
      <c r="E37" s="69"/>
      <c r="F37" s="10" t="s">
        <v>445</v>
      </c>
      <c r="G37" s="10">
        <v>1</v>
      </c>
      <c r="H37" s="10">
        <v>34</v>
      </c>
      <c r="I37" s="10">
        <v>417543</v>
      </c>
      <c r="J37" s="10">
        <v>0</v>
      </c>
      <c r="K37" s="10">
        <v>0</v>
      </c>
      <c r="L37" s="10">
        <v>0</v>
      </c>
      <c r="M37" s="10">
        <v>0</v>
      </c>
      <c r="N37" s="10">
        <v>0</v>
      </c>
      <c r="O37" s="10">
        <v>27874</v>
      </c>
      <c r="P37" s="10">
        <v>0</v>
      </c>
      <c r="Q37" s="10">
        <v>0</v>
      </c>
      <c r="R37" s="10">
        <v>0</v>
      </c>
      <c r="S37" s="10">
        <v>18657</v>
      </c>
      <c r="T37" s="10">
        <v>28408</v>
      </c>
      <c r="U37" s="10">
        <f t="shared" si="0"/>
        <v>492482</v>
      </c>
      <c r="V37" s="11"/>
    </row>
    <row r="38" spans="1:22" s="5" customFormat="1" ht="13.5" customHeight="1">
      <c r="A38" s="9"/>
      <c r="B38" s="12"/>
      <c r="C38" s="12" t="s">
        <v>446</v>
      </c>
      <c r="D38" s="68" t="s">
        <v>447</v>
      </c>
      <c r="E38" s="69"/>
      <c r="F38" s="10" t="s">
        <v>448</v>
      </c>
      <c r="G38" s="10">
        <v>1</v>
      </c>
      <c r="H38" s="10">
        <v>35</v>
      </c>
      <c r="I38" s="10">
        <v>444023</v>
      </c>
      <c r="J38" s="10">
        <v>126598</v>
      </c>
      <c r="K38" s="10">
        <v>75539</v>
      </c>
      <c r="L38" s="10">
        <v>78281</v>
      </c>
      <c r="M38" s="10">
        <v>85821</v>
      </c>
      <c r="N38" s="10">
        <v>47951</v>
      </c>
      <c r="O38" s="10">
        <v>17835</v>
      </c>
      <c r="P38" s="10">
        <v>37897</v>
      </c>
      <c r="Q38" s="10">
        <v>42332</v>
      </c>
      <c r="R38" s="10">
        <v>90678</v>
      </c>
      <c r="S38" s="10">
        <v>24885</v>
      </c>
      <c r="T38" s="10">
        <v>21218</v>
      </c>
      <c r="U38" s="10">
        <f t="shared" si="0"/>
        <v>1093058</v>
      </c>
      <c r="V38" s="11"/>
    </row>
    <row r="39" spans="1:22" s="5" customFormat="1" ht="13.5" customHeight="1">
      <c r="A39" s="9"/>
      <c r="B39" s="12"/>
      <c r="C39" s="12" t="s">
        <v>449</v>
      </c>
      <c r="D39" s="68" t="s">
        <v>450</v>
      </c>
      <c r="E39" s="69"/>
      <c r="F39" s="10" t="s">
        <v>451</v>
      </c>
      <c r="G39" s="10">
        <v>1</v>
      </c>
      <c r="H39" s="10">
        <v>36</v>
      </c>
      <c r="I39" s="10">
        <v>10132282</v>
      </c>
      <c r="J39" s="10">
        <v>1580189</v>
      </c>
      <c r="K39" s="10">
        <v>615097</v>
      </c>
      <c r="L39" s="10">
        <v>608531</v>
      </c>
      <c r="M39" s="10">
        <v>852691</v>
      </c>
      <c r="N39" s="10">
        <v>574084</v>
      </c>
      <c r="O39" s="10">
        <v>523949</v>
      </c>
      <c r="P39" s="10">
        <v>517223</v>
      </c>
      <c r="Q39" s="10">
        <v>643577</v>
      </c>
      <c r="R39" s="10">
        <v>454198</v>
      </c>
      <c r="S39" s="10">
        <v>516890</v>
      </c>
      <c r="T39" s="10">
        <v>658325</v>
      </c>
      <c r="U39" s="10">
        <f t="shared" si="0"/>
        <v>17677036</v>
      </c>
      <c r="V39" s="11"/>
    </row>
    <row r="40" spans="1:22" s="5" customFormat="1" ht="13.5" customHeight="1">
      <c r="A40" s="9"/>
      <c r="B40" s="12"/>
      <c r="C40" s="12" t="s">
        <v>452</v>
      </c>
      <c r="D40" s="68" t="s">
        <v>424</v>
      </c>
      <c r="E40" s="69"/>
      <c r="F40" s="10" t="s">
        <v>499</v>
      </c>
      <c r="G40" s="10">
        <v>1</v>
      </c>
      <c r="H40" s="10">
        <v>37</v>
      </c>
      <c r="I40" s="10">
        <v>423247</v>
      </c>
      <c r="J40" s="10">
        <v>31571</v>
      </c>
      <c r="K40" s="10">
        <v>8459</v>
      </c>
      <c r="L40" s="10">
        <v>3343</v>
      </c>
      <c r="M40" s="10">
        <v>0</v>
      </c>
      <c r="N40" s="10">
        <v>134</v>
      </c>
      <c r="O40" s="10">
        <v>29636</v>
      </c>
      <c r="P40" s="10">
        <v>0</v>
      </c>
      <c r="Q40" s="10">
        <v>161</v>
      </c>
      <c r="R40" s="10">
        <v>1817</v>
      </c>
      <c r="S40" s="10">
        <v>79</v>
      </c>
      <c r="T40" s="10">
        <v>3821</v>
      </c>
      <c r="U40" s="10">
        <f t="shared" si="0"/>
        <v>502268</v>
      </c>
      <c r="V40" s="11"/>
    </row>
    <row r="41" spans="1:22" s="5" customFormat="1">
      <c r="A41" s="9"/>
      <c r="B41" s="12"/>
      <c r="C41" s="12" t="s">
        <v>453</v>
      </c>
      <c r="D41" s="104" t="s">
        <v>500</v>
      </c>
      <c r="E41" s="105"/>
      <c r="F41" s="10" t="s">
        <v>501</v>
      </c>
      <c r="G41" s="10">
        <v>1</v>
      </c>
      <c r="H41" s="10">
        <v>38</v>
      </c>
      <c r="I41" s="10">
        <v>454294</v>
      </c>
      <c r="J41" s="10">
        <v>62265</v>
      </c>
      <c r="K41" s="10">
        <v>0</v>
      </c>
      <c r="L41" s="10">
        <v>0</v>
      </c>
      <c r="M41" s="10">
        <v>0</v>
      </c>
      <c r="N41" s="10">
        <v>0</v>
      </c>
      <c r="O41" s="10">
        <v>0</v>
      </c>
      <c r="P41" s="10">
        <v>105925</v>
      </c>
      <c r="Q41" s="10">
        <v>0</v>
      </c>
      <c r="R41" s="10">
        <v>227497</v>
      </c>
      <c r="S41" s="10">
        <v>0</v>
      </c>
      <c r="T41" s="10">
        <v>287403</v>
      </c>
      <c r="U41" s="10">
        <f t="shared" si="0"/>
        <v>1137384</v>
      </c>
      <c r="V41" s="11"/>
    </row>
    <row r="42" spans="1:22" s="5" customFormat="1">
      <c r="A42" s="9"/>
      <c r="B42" s="12"/>
      <c r="C42" s="12" t="s">
        <v>454</v>
      </c>
      <c r="D42" s="68" t="s">
        <v>425</v>
      </c>
      <c r="E42" s="69"/>
      <c r="F42" s="10" t="s">
        <v>502</v>
      </c>
      <c r="G42" s="10">
        <v>1</v>
      </c>
      <c r="H42" s="10">
        <v>39</v>
      </c>
      <c r="I42" s="10">
        <v>191850</v>
      </c>
      <c r="J42" s="10">
        <v>0</v>
      </c>
      <c r="K42" s="10">
        <v>0</v>
      </c>
      <c r="L42" s="10">
        <v>0</v>
      </c>
      <c r="M42" s="10">
        <v>0</v>
      </c>
      <c r="N42" s="10">
        <v>0</v>
      </c>
      <c r="O42" s="10">
        <v>2070</v>
      </c>
      <c r="P42" s="10">
        <v>1122</v>
      </c>
      <c r="Q42" s="10">
        <v>0</v>
      </c>
      <c r="R42" s="10">
        <v>0</v>
      </c>
      <c r="S42" s="10">
        <v>353</v>
      </c>
      <c r="T42" s="10">
        <v>0</v>
      </c>
      <c r="U42" s="10">
        <f t="shared" si="0"/>
        <v>195395</v>
      </c>
      <c r="V42" s="11"/>
    </row>
    <row r="43" spans="1:22" s="5" customFormat="1" ht="13.5" customHeight="1">
      <c r="A43" s="9"/>
      <c r="B43" s="12" t="s">
        <v>503</v>
      </c>
      <c r="C43" s="68" t="s">
        <v>504</v>
      </c>
      <c r="D43" s="68"/>
      <c r="E43" s="69"/>
      <c r="F43" s="10" t="s">
        <v>505</v>
      </c>
      <c r="G43" s="10">
        <v>1</v>
      </c>
      <c r="H43" s="10">
        <v>40</v>
      </c>
      <c r="I43" s="10">
        <v>2167670</v>
      </c>
      <c r="J43" s="10">
        <v>318289</v>
      </c>
      <c r="K43" s="10">
        <v>79966</v>
      </c>
      <c r="L43" s="10">
        <v>117446</v>
      </c>
      <c r="M43" s="10">
        <v>137260</v>
      </c>
      <c r="N43" s="10">
        <v>74391</v>
      </c>
      <c r="O43" s="10">
        <v>64866</v>
      </c>
      <c r="P43" s="10">
        <v>114792</v>
      </c>
      <c r="Q43" s="10">
        <v>69615</v>
      </c>
      <c r="R43" s="10">
        <v>67401</v>
      </c>
      <c r="S43" s="10">
        <v>95974</v>
      </c>
      <c r="T43" s="10">
        <v>136514</v>
      </c>
      <c r="U43" s="10">
        <f t="shared" si="0"/>
        <v>3444184</v>
      </c>
      <c r="V43" s="11"/>
    </row>
    <row r="44" spans="1:22" s="5" customFormat="1" ht="13.5" customHeight="1">
      <c r="A44" s="9"/>
      <c r="B44" s="12"/>
      <c r="C44" s="12" t="s">
        <v>506</v>
      </c>
      <c r="D44" s="68" t="s">
        <v>507</v>
      </c>
      <c r="E44" s="69"/>
      <c r="F44" s="10" t="s">
        <v>508</v>
      </c>
      <c r="G44" s="10">
        <v>1</v>
      </c>
      <c r="H44" s="10">
        <v>41</v>
      </c>
      <c r="I44" s="10">
        <v>2114569</v>
      </c>
      <c r="J44" s="10">
        <v>317418</v>
      </c>
      <c r="K44" s="10">
        <v>74673</v>
      </c>
      <c r="L44" s="10">
        <v>109631</v>
      </c>
      <c r="M44" s="10">
        <v>135573</v>
      </c>
      <c r="N44" s="10">
        <v>64985</v>
      </c>
      <c r="O44" s="10">
        <v>63945</v>
      </c>
      <c r="P44" s="10">
        <v>114650</v>
      </c>
      <c r="Q44" s="10">
        <v>64741</v>
      </c>
      <c r="R44" s="10">
        <v>65099</v>
      </c>
      <c r="S44" s="10">
        <v>91298</v>
      </c>
      <c r="T44" s="10">
        <v>135404</v>
      </c>
      <c r="U44" s="10">
        <f t="shared" si="0"/>
        <v>3351986</v>
      </c>
      <c r="V44" s="11"/>
    </row>
    <row r="45" spans="1:22" s="5" customFormat="1" ht="13.5" customHeight="1">
      <c r="A45" s="9"/>
      <c r="B45" s="12"/>
      <c r="C45" s="12" t="s">
        <v>509</v>
      </c>
      <c r="D45" s="68" t="s">
        <v>510</v>
      </c>
      <c r="E45" s="69"/>
      <c r="F45" s="10" t="s">
        <v>511</v>
      </c>
      <c r="G45" s="10">
        <v>1</v>
      </c>
      <c r="H45" s="10">
        <v>42</v>
      </c>
      <c r="I45" s="10">
        <v>0</v>
      </c>
      <c r="J45" s="10">
        <v>0</v>
      </c>
      <c r="K45" s="10">
        <v>0</v>
      </c>
      <c r="L45" s="10">
        <v>0</v>
      </c>
      <c r="M45" s="10">
        <v>0</v>
      </c>
      <c r="N45" s="10">
        <v>0</v>
      </c>
      <c r="O45" s="10">
        <v>0</v>
      </c>
      <c r="P45" s="10">
        <v>0</v>
      </c>
      <c r="Q45" s="10">
        <v>0</v>
      </c>
      <c r="R45" s="10">
        <v>0</v>
      </c>
      <c r="S45" s="10">
        <v>0</v>
      </c>
      <c r="T45" s="10">
        <v>0</v>
      </c>
      <c r="U45" s="10">
        <f t="shared" si="0"/>
        <v>0</v>
      </c>
      <c r="V45" s="11"/>
    </row>
    <row r="46" spans="1:22" s="5" customFormat="1" ht="13.5" customHeight="1">
      <c r="A46" s="9"/>
      <c r="B46" s="66"/>
      <c r="C46" s="66" t="s">
        <v>512</v>
      </c>
      <c r="D46" s="68" t="s">
        <v>513</v>
      </c>
      <c r="E46" s="69"/>
      <c r="F46" s="10" t="s">
        <v>514</v>
      </c>
      <c r="G46" s="10">
        <v>1</v>
      </c>
      <c r="H46" s="10">
        <v>43</v>
      </c>
      <c r="I46" s="10">
        <v>0</v>
      </c>
      <c r="J46" s="10">
        <v>0</v>
      </c>
      <c r="K46" s="10">
        <v>0</v>
      </c>
      <c r="L46" s="10">
        <v>0</v>
      </c>
      <c r="M46" s="10">
        <v>0</v>
      </c>
      <c r="N46" s="10">
        <v>0</v>
      </c>
      <c r="O46" s="10">
        <v>0</v>
      </c>
      <c r="P46" s="10">
        <v>0</v>
      </c>
      <c r="Q46" s="10">
        <v>0</v>
      </c>
      <c r="R46" s="10">
        <v>0</v>
      </c>
      <c r="S46" s="10">
        <v>0</v>
      </c>
      <c r="T46" s="10">
        <v>0</v>
      </c>
      <c r="U46" s="10">
        <f t="shared" si="0"/>
        <v>0</v>
      </c>
      <c r="V46" s="11"/>
    </row>
    <row r="47" spans="1:22" s="5" customFormat="1" ht="13.5" customHeight="1">
      <c r="A47" s="9"/>
      <c r="B47" s="66"/>
      <c r="C47" s="66" t="s">
        <v>515</v>
      </c>
      <c r="D47" s="68" t="s">
        <v>516</v>
      </c>
      <c r="E47" s="69"/>
      <c r="F47" s="10" t="s">
        <v>517</v>
      </c>
      <c r="G47" s="10">
        <v>1</v>
      </c>
      <c r="H47" s="10">
        <v>44</v>
      </c>
      <c r="I47" s="10">
        <v>0</v>
      </c>
      <c r="J47" s="10">
        <v>0</v>
      </c>
      <c r="K47" s="10">
        <v>0</v>
      </c>
      <c r="L47" s="10">
        <v>0</v>
      </c>
      <c r="M47" s="10">
        <v>0</v>
      </c>
      <c r="N47" s="10">
        <v>0</v>
      </c>
      <c r="O47" s="10">
        <v>0</v>
      </c>
      <c r="P47" s="10">
        <v>0</v>
      </c>
      <c r="Q47" s="10">
        <v>0</v>
      </c>
      <c r="R47" s="10">
        <v>0</v>
      </c>
      <c r="S47" s="10">
        <v>0</v>
      </c>
      <c r="T47" s="10">
        <v>0</v>
      </c>
      <c r="U47" s="10">
        <f t="shared" si="0"/>
        <v>0</v>
      </c>
      <c r="V47" s="11"/>
    </row>
    <row r="48" spans="1:22" s="5" customFormat="1" ht="13.5" customHeight="1">
      <c r="A48" s="9"/>
      <c r="B48" s="66"/>
      <c r="C48" s="66" t="s">
        <v>518</v>
      </c>
      <c r="D48" s="68" t="s">
        <v>519</v>
      </c>
      <c r="E48" s="69"/>
      <c r="F48" s="10" t="s">
        <v>520</v>
      </c>
      <c r="G48" s="10">
        <v>1</v>
      </c>
      <c r="H48" s="10">
        <v>45</v>
      </c>
      <c r="I48" s="10">
        <v>53101</v>
      </c>
      <c r="J48" s="10">
        <v>871</v>
      </c>
      <c r="K48" s="10">
        <v>5293</v>
      </c>
      <c r="L48" s="10">
        <v>7815</v>
      </c>
      <c r="M48" s="10">
        <v>1687</v>
      </c>
      <c r="N48" s="10">
        <v>9406</v>
      </c>
      <c r="O48" s="10">
        <v>921</v>
      </c>
      <c r="P48" s="10">
        <v>142</v>
      </c>
      <c r="Q48" s="10">
        <v>4874</v>
      </c>
      <c r="R48" s="10">
        <v>2302</v>
      </c>
      <c r="S48" s="10">
        <v>4676</v>
      </c>
      <c r="T48" s="10">
        <v>1110</v>
      </c>
      <c r="U48" s="10">
        <f t="shared" si="0"/>
        <v>92198</v>
      </c>
      <c r="V48" s="11"/>
    </row>
    <row r="49" spans="1:22" s="5" customFormat="1">
      <c r="A49" s="9" t="s">
        <v>521</v>
      </c>
      <c r="B49" s="76" t="s">
        <v>522</v>
      </c>
      <c r="C49" s="76"/>
      <c r="D49" s="76"/>
      <c r="E49" s="77"/>
      <c r="F49" s="10" t="s">
        <v>426</v>
      </c>
      <c r="G49" s="10">
        <v>1</v>
      </c>
      <c r="H49" s="10">
        <v>46</v>
      </c>
      <c r="I49" s="10">
        <v>2053702</v>
      </c>
      <c r="J49" s="10">
        <v>417182</v>
      </c>
      <c r="K49" s="10">
        <v>105489</v>
      </c>
      <c r="L49" s="10">
        <v>138124</v>
      </c>
      <c r="M49" s="10">
        <v>73738</v>
      </c>
      <c r="N49" s="10">
        <v>159456</v>
      </c>
      <c r="O49" s="10">
        <v>102876</v>
      </c>
      <c r="P49" s="10">
        <v>667</v>
      </c>
      <c r="Q49" s="10">
        <v>71459</v>
      </c>
      <c r="R49" s="10">
        <v>0</v>
      </c>
      <c r="S49" s="10">
        <v>49308</v>
      </c>
      <c r="T49" s="10">
        <v>66673</v>
      </c>
      <c r="U49" s="10">
        <f t="shared" si="0"/>
        <v>3238674</v>
      </c>
      <c r="V49" s="11"/>
    </row>
    <row r="50" spans="1:22" s="5" customFormat="1">
      <c r="A50" s="9" t="s">
        <v>523</v>
      </c>
      <c r="B50" s="76" t="s">
        <v>524</v>
      </c>
      <c r="C50" s="76"/>
      <c r="D50" s="76"/>
      <c r="E50" s="77"/>
      <c r="F50" s="10" t="s">
        <v>427</v>
      </c>
      <c r="G50" s="10">
        <v>1</v>
      </c>
      <c r="H50" s="10">
        <v>47</v>
      </c>
      <c r="I50" s="10">
        <v>0</v>
      </c>
      <c r="J50" s="10">
        <v>0</v>
      </c>
      <c r="K50" s="10">
        <v>0</v>
      </c>
      <c r="L50" s="10">
        <v>0</v>
      </c>
      <c r="M50" s="10">
        <v>0</v>
      </c>
      <c r="N50" s="10">
        <v>0</v>
      </c>
      <c r="O50" s="10">
        <v>0</v>
      </c>
      <c r="P50" s="10">
        <v>0</v>
      </c>
      <c r="Q50" s="10">
        <v>0</v>
      </c>
      <c r="R50" s="10">
        <v>30538</v>
      </c>
      <c r="S50" s="10">
        <v>0</v>
      </c>
      <c r="T50" s="10">
        <v>0</v>
      </c>
      <c r="U50" s="10">
        <f t="shared" si="0"/>
        <v>30538</v>
      </c>
      <c r="V50" s="11"/>
    </row>
    <row r="51" spans="1:22" s="5" customFormat="1" ht="13.5" customHeight="1">
      <c r="A51" s="9" t="s">
        <v>525</v>
      </c>
      <c r="B51" s="68" t="s">
        <v>526</v>
      </c>
      <c r="C51" s="68"/>
      <c r="D51" s="68"/>
      <c r="E51" s="69"/>
      <c r="F51" s="10" t="s">
        <v>527</v>
      </c>
      <c r="G51" s="10">
        <v>1</v>
      </c>
      <c r="H51" s="10">
        <v>48</v>
      </c>
      <c r="I51" s="10">
        <v>125417</v>
      </c>
      <c r="J51" s="10">
        <v>204</v>
      </c>
      <c r="K51" s="10">
        <v>1635</v>
      </c>
      <c r="L51" s="10">
        <v>11</v>
      </c>
      <c r="M51" s="10">
        <v>0</v>
      </c>
      <c r="N51" s="10">
        <v>0</v>
      </c>
      <c r="O51" s="10">
        <v>0</v>
      </c>
      <c r="P51" s="10">
        <v>0</v>
      </c>
      <c r="Q51" s="10">
        <v>1</v>
      </c>
      <c r="R51" s="10">
        <v>985</v>
      </c>
      <c r="S51" s="10">
        <v>1125</v>
      </c>
      <c r="T51" s="10">
        <v>6326</v>
      </c>
      <c r="U51" s="10">
        <f t="shared" si="0"/>
        <v>135704</v>
      </c>
      <c r="V51" s="11"/>
    </row>
    <row r="52" spans="1:22" s="5" customFormat="1" ht="13.5" customHeight="1">
      <c r="A52" s="9"/>
      <c r="B52" s="12" t="s">
        <v>528</v>
      </c>
      <c r="C52" s="68" t="s">
        <v>529</v>
      </c>
      <c r="D52" s="68"/>
      <c r="E52" s="69"/>
      <c r="F52" s="10" t="s">
        <v>530</v>
      </c>
      <c r="G52" s="10">
        <v>1</v>
      </c>
      <c r="H52" s="10">
        <v>49</v>
      </c>
      <c r="I52" s="10">
        <v>0</v>
      </c>
      <c r="J52" s="10">
        <v>0</v>
      </c>
      <c r="K52" s="10">
        <v>0</v>
      </c>
      <c r="L52" s="10">
        <v>0</v>
      </c>
      <c r="M52" s="10">
        <v>0</v>
      </c>
      <c r="N52" s="10">
        <v>0</v>
      </c>
      <c r="O52" s="10">
        <v>0</v>
      </c>
      <c r="P52" s="10">
        <v>0</v>
      </c>
      <c r="Q52" s="10">
        <v>0</v>
      </c>
      <c r="R52" s="10">
        <v>0</v>
      </c>
      <c r="S52" s="10">
        <v>0</v>
      </c>
      <c r="T52" s="10">
        <v>0</v>
      </c>
      <c r="U52" s="10">
        <f t="shared" si="0"/>
        <v>0</v>
      </c>
      <c r="V52" s="11"/>
    </row>
    <row r="53" spans="1:22" s="5" customFormat="1" ht="13.5" customHeight="1">
      <c r="A53" s="9"/>
      <c r="B53" s="12" t="s">
        <v>503</v>
      </c>
      <c r="C53" s="68" t="s">
        <v>531</v>
      </c>
      <c r="D53" s="68"/>
      <c r="E53" s="69"/>
      <c r="F53" s="10" t="s">
        <v>532</v>
      </c>
      <c r="G53" s="10">
        <v>1</v>
      </c>
      <c r="H53" s="10">
        <v>50</v>
      </c>
      <c r="I53" s="10">
        <v>0</v>
      </c>
      <c r="J53" s="10">
        <v>0</v>
      </c>
      <c r="K53" s="10">
        <v>0</v>
      </c>
      <c r="L53" s="10">
        <v>0</v>
      </c>
      <c r="M53" s="10">
        <v>0</v>
      </c>
      <c r="N53" s="10">
        <v>0</v>
      </c>
      <c r="O53" s="10">
        <v>0</v>
      </c>
      <c r="P53" s="10">
        <v>0</v>
      </c>
      <c r="Q53" s="10">
        <v>0</v>
      </c>
      <c r="R53" s="10">
        <v>0</v>
      </c>
      <c r="S53" s="10">
        <v>1120</v>
      </c>
      <c r="T53" s="10">
        <v>0</v>
      </c>
      <c r="U53" s="10">
        <f t="shared" si="0"/>
        <v>1120</v>
      </c>
      <c r="V53" s="11"/>
    </row>
    <row r="54" spans="1:22" s="5" customFormat="1" ht="13.5" customHeight="1">
      <c r="A54" s="9"/>
      <c r="B54" s="12" t="s">
        <v>533</v>
      </c>
      <c r="C54" s="68" t="s">
        <v>534</v>
      </c>
      <c r="D54" s="68"/>
      <c r="E54" s="69"/>
      <c r="F54" s="10" t="s">
        <v>535</v>
      </c>
      <c r="G54" s="10">
        <v>1</v>
      </c>
      <c r="H54" s="10">
        <v>51</v>
      </c>
      <c r="I54" s="10">
        <v>125417</v>
      </c>
      <c r="J54" s="10">
        <v>204</v>
      </c>
      <c r="K54" s="10">
        <v>1635</v>
      </c>
      <c r="L54" s="10">
        <v>11</v>
      </c>
      <c r="M54" s="10">
        <v>0</v>
      </c>
      <c r="N54" s="10">
        <v>0</v>
      </c>
      <c r="O54" s="10">
        <v>0</v>
      </c>
      <c r="P54" s="10">
        <v>0</v>
      </c>
      <c r="Q54" s="10">
        <v>1</v>
      </c>
      <c r="R54" s="10">
        <v>985</v>
      </c>
      <c r="S54" s="10">
        <v>5</v>
      </c>
      <c r="T54" s="10">
        <v>6326</v>
      </c>
      <c r="U54" s="10">
        <f t="shared" si="0"/>
        <v>134584</v>
      </c>
      <c r="V54" s="11"/>
    </row>
    <row r="55" spans="1:22" s="5" customFormat="1" ht="13.5" customHeight="1">
      <c r="A55" s="9" t="s">
        <v>536</v>
      </c>
      <c r="B55" s="68" t="s">
        <v>537</v>
      </c>
      <c r="C55" s="68"/>
      <c r="D55" s="68"/>
      <c r="E55" s="69"/>
      <c r="F55" s="10" t="s">
        <v>538</v>
      </c>
      <c r="G55" s="10">
        <v>1</v>
      </c>
      <c r="H55" s="10">
        <v>52</v>
      </c>
      <c r="I55" s="10">
        <v>49701</v>
      </c>
      <c r="J55" s="10">
        <v>706</v>
      </c>
      <c r="K55" s="10">
        <v>950</v>
      </c>
      <c r="L55" s="10">
        <v>12</v>
      </c>
      <c r="M55" s="10">
        <v>3989</v>
      </c>
      <c r="N55" s="10">
        <v>767</v>
      </c>
      <c r="O55" s="10">
        <v>274</v>
      </c>
      <c r="P55" s="10">
        <v>0</v>
      </c>
      <c r="Q55" s="10">
        <v>158</v>
      </c>
      <c r="R55" s="10">
        <v>35</v>
      </c>
      <c r="S55" s="10">
        <v>548</v>
      </c>
      <c r="T55" s="10">
        <v>0</v>
      </c>
      <c r="U55" s="10">
        <f t="shared" si="0"/>
        <v>57140</v>
      </c>
      <c r="V55" s="11"/>
    </row>
    <row r="56" spans="1:22" s="5" customFormat="1" ht="13.5" customHeight="1">
      <c r="A56" s="9"/>
      <c r="B56" s="12" t="s">
        <v>528</v>
      </c>
      <c r="C56" s="68" t="s">
        <v>539</v>
      </c>
      <c r="D56" s="68"/>
      <c r="E56" s="69"/>
      <c r="F56" s="10" t="s">
        <v>540</v>
      </c>
      <c r="G56" s="10">
        <v>1</v>
      </c>
      <c r="H56" s="10">
        <v>53</v>
      </c>
      <c r="I56" s="10">
        <v>0</v>
      </c>
      <c r="J56" s="10">
        <v>0</v>
      </c>
      <c r="K56" s="10">
        <v>0</v>
      </c>
      <c r="L56" s="10">
        <v>0</v>
      </c>
      <c r="M56" s="10">
        <v>0</v>
      </c>
      <c r="N56" s="10">
        <v>0</v>
      </c>
      <c r="O56" s="10">
        <v>0</v>
      </c>
      <c r="P56" s="10">
        <v>0</v>
      </c>
      <c r="Q56" s="10">
        <v>0</v>
      </c>
      <c r="R56" s="10">
        <v>0</v>
      </c>
      <c r="S56" s="10">
        <v>0</v>
      </c>
      <c r="T56" s="10">
        <v>0</v>
      </c>
      <c r="U56" s="10">
        <f t="shared" si="0"/>
        <v>0</v>
      </c>
      <c r="V56" s="11"/>
    </row>
    <row r="57" spans="1:22" s="5" customFormat="1" ht="13.5" customHeight="1">
      <c r="A57" s="9"/>
      <c r="B57" s="12" t="s">
        <v>503</v>
      </c>
      <c r="C57" s="68" t="s">
        <v>534</v>
      </c>
      <c r="D57" s="68"/>
      <c r="E57" s="69"/>
      <c r="F57" s="10" t="s">
        <v>541</v>
      </c>
      <c r="G57" s="10">
        <v>1</v>
      </c>
      <c r="H57" s="10">
        <v>54</v>
      </c>
      <c r="I57" s="10">
        <v>49701</v>
      </c>
      <c r="J57" s="10">
        <v>706</v>
      </c>
      <c r="K57" s="10">
        <v>950</v>
      </c>
      <c r="L57" s="10">
        <v>12</v>
      </c>
      <c r="M57" s="10">
        <v>3989</v>
      </c>
      <c r="N57" s="10">
        <v>767</v>
      </c>
      <c r="O57" s="10">
        <v>274</v>
      </c>
      <c r="P57" s="10">
        <v>0</v>
      </c>
      <c r="Q57" s="10">
        <v>158</v>
      </c>
      <c r="R57" s="10">
        <v>35</v>
      </c>
      <c r="S57" s="10">
        <v>548</v>
      </c>
      <c r="T57" s="10">
        <v>0</v>
      </c>
      <c r="U57" s="10">
        <f t="shared" si="0"/>
        <v>57140</v>
      </c>
      <c r="V57" s="11"/>
    </row>
    <row r="58" spans="1:22" s="5" customFormat="1">
      <c r="A58" s="9" t="s">
        <v>542</v>
      </c>
      <c r="B58" s="76" t="s">
        <v>543</v>
      </c>
      <c r="C58" s="76"/>
      <c r="D58" s="76"/>
      <c r="E58" s="77"/>
      <c r="F58" s="10" t="s">
        <v>428</v>
      </c>
      <c r="G58" s="10">
        <v>1</v>
      </c>
      <c r="H58" s="10">
        <v>55</v>
      </c>
      <c r="I58" s="10">
        <v>2129418</v>
      </c>
      <c r="J58" s="10">
        <v>416680</v>
      </c>
      <c r="K58" s="10">
        <v>106174</v>
      </c>
      <c r="L58" s="10">
        <v>138123</v>
      </c>
      <c r="M58" s="10">
        <v>69749</v>
      </c>
      <c r="N58" s="10">
        <v>158689</v>
      </c>
      <c r="O58" s="10">
        <v>102602</v>
      </c>
      <c r="P58" s="10">
        <v>667</v>
      </c>
      <c r="Q58" s="10">
        <v>71302</v>
      </c>
      <c r="R58" s="10">
        <v>0</v>
      </c>
      <c r="S58" s="10">
        <v>49885</v>
      </c>
      <c r="T58" s="10">
        <v>72999</v>
      </c>
      <c r="U58" s="10">
        <f t="shared" si="0"/>
        <v>3316288</v>
      </c>
      <c r="V58" s="11"/>
    </row>
    <row r="59" spans="1:22" s="5" customFormat="1">
      <c r="A59" s="9" t="s">
        <v>544</v>
      </c>
      <c r="B59" s="76" t="s">
        <v>545</v>
      </c>
      <c r="C59" s="76"/>
      <c r="D59" s="76"/>
      <c r="E59" s="77"/>
      <c r="F59" s="10" t="s">
        <v>429</v>
      </c>
      <c r="G59" s="10">
        <v>1</v>
      </c>
      <c r="H59" s="10">
        <v>56</v>
      </c>
      <c r="I59" s="10">
        <v>0</v>
      </c>
      <c r="J59" s="10">
        <v>0</v>
      </c>
      <c r="K59" s="10">
        <v>0</v>
      </c>
      <c r="L59" s="10">
        <v>0</v>
      </c>
      <c r="M59" s="10">
        <v>0</v>
      </c>
      <c r="N59" s="10">
        <v>0</v>
      </c>
      <c r="O59" s="10">
        <v>0</v>
      </c>
      <c r="P59" s="10">
        <v>0</v>
      </c>
      <c r="Q59" s="10">
        <v>0</v>
      </c>
      <c r="R59" s="10">
        <v>29588</v>
      </c>
      <c r="S59" s="10">
        <v>0</v>
      </c>
      <c r="T59" s="10">
        <v>0</v>
      </c>
      <c r="U59" s="10">
        <f t="shared" si="0"/>
        <v>29588</v>
      </c>
      <c r="V59" s="11"/>
    </row>
    <row r="60" spans="1:22" s="5" customFormat="1">
      <c r="A60" s="9" t="s">
        <v>546</v>
      </c>
      <c r="B60" s="78" t="s">
        <v>547</v>
      </c>
      <c r="C60" s="78"/>
      <c r="D60" s="78"/>
      <c r="E60" s="79"/>
      <c r="F60" s="10" t="s">
        <v>548</v>
      </c>
      <c r="G60" s="10">
        <v>1</v>
      </c>
      <c r="H60" s="10">
        <v>57</v>
      </c>
      <c r="I60" s="10">
        <v>2600000</v>
      </c>
      <c r="J60" s="10">
        <v>0</v>
      </c>
      <c r="K60" s="10">
        <v>447102</v>
      </c>
      <c r="L60" s="10">
        <v>0</v>
      </c>
      <c r="M60" s="10">
        <v>0</v>
      </c>
      <c r="N60" s="10">
        <v>32279</v>
      </c>
      <c r="O60" s="10">
        <v>291322</v>
      </c>
      <c r="P60" s="10">
        <v>119375</v>
      </c>
      <c r="Q60" s="10">
        <v>21253</v>
      </c>
      <c r="R60" s="10">
        <v>-271372</v>
      </c>
      <c r="S60" s="10">
        <v>19599</v>
      </c>
      <c r="T60" s="10">
        <v>102906</v>
      </c>
      <c r="U60" s="10">
        <f t="shared" si="0"/>
        <v>3362464</v>
      </c>
      <c r="V60" s="11"/>
    </row>
    <row r="61" spans="1:22" s="5" customFormat="1">
      <c r="A61" s="16" t="s">
        <v>623</v>
      </c>
      <c r="B61" s="84" t="s">
        <v>624</v>
      </c>
      <c r="C61" s="78"/>
      <c r="D61" s="78"/>
      <c r="E61" s="79"/>
      <c r="F61" s="10"/>
      <c r="G61" s="10">
        <v>1</v>
      </c>
      <c r="H61" s="10">
        <v>58</v>
      </c>
      <c r="I61" s="10">
        <v>0</v>
      </c>
      <c r="J61" s="10">
        <v>405084</v>
      </c>
      <c r="K61" s="10">
        <v>0</v>
      </c>
      <c r="L61" s="10">
        <v>136641</v>
      </c>
      <c r="M61" s="10">
        <v>0</v>
      </c>
      <c r="N61" s="10">
        <v>0</v>
      </c>
      <c r="O61" s="10">
        <v>0</v>
      </c>
      <c r="P61" s="10">
        <v>0</v>
      </c>
      <c r="Q61" s="10">
        <v>46400</v>
      </c>
      <c r="R61" s="10">
        <v>0</v>
      </c>
      <c r="S61" s="10">
        <v>0</v>
      </c>
      <c r="T61" s="10">
        <v>62667</v>
      </c>
      <c r="U61" s="10">
        <f t="shared" si="0"/>
        <v>650792</v>
      </c>
      <c r="V61" s="11"/>
    </row>
    <row r="62" spans="1:22" s="5" customFormat="1">
      <c r="A62" s="16" t="s">
        <v>625</v>
      </c>
      <c r="B62" s="78" t="s">
        <v>549</v>
      </c>
      <c r="C62" s="78"/>
      <c r="D62" s="78"/>
      <c r="E62" s="79"/>
      <c r="F62" s="10" t="s">
        <v>550</v>
      </c>
      <c r="G62" s="10">
        <v>1</v>
      </c>
      <c r="H62" s="10">
        <v>59</v>
      </c>
      <c r="I62" s="10">
        <v>4729418</v>
      </c>
      <c r="J62" s="10">
        <v>821764</v>
      </c>
      <c r="K62" s="10">
        <v>553276</v>
      </c>
      <c r="L62" s="10">
        <v>274764</v>
      </c>
      <c r="M62" s="10">
        <v>69749</v>
      </c>
      <c r="N62" s="10">
        <v>190968</v>
      </c>
      <c r="O62" s="10">
        <v>393924</v>
      </c>
      <c r="P62" s="10">
        <v>120042</v>
      </c>
      <c r="Q62" s="10">
        <v>138955</v>
      </c>
      <c r="R62" s="10">
        <v>-300960</v>
      </c>
      <c r="S62" s="10">
        <v>69484</v>
      </c>
      <c r="T62" s="10">
        <v>238572</v>
      </c>
      <c r="U62" s="10">
        <f t="shared" si="0"/>
        <v>7299956</v>
      </c>
      <c r="V62" s="11"/>
    </row>
    <row r="63" spans="1:22" s="5" customFormat="1" ht="13.5" customHeight="1">
      <c r="A63" s="83" t="s">
        <v>551</v>
      </c>
      <c r="B63" s="68"/>
      <c r="C63" s="68"/>
      <c r="D63" s="68"/>
      <c r="E63" s="69"/>
      <c r="F63" s="10" t="s">
        <v>551</v>
      </c>
      <c r="G63" s="10">
        <v>1</v>
      </c>
      <c r="H63" s="10">
        <v>60</v>
      </c>
      <c r="I63" s="10">
        <v>0</v>
      </c>
      <c r="J63" s="10">
        <v>0</v>
      </c>
      <c r="K63" s="10">
        <v>0</v>
      </c>
      <c r="L63" s="10">
        <v>0</v>
      </c>
      <c r="M63" s="10">
        <v>0</v>
      </c>
      <c r="N63" s="10">
        <v>0</v>
      </c>
      <c r="O63" s="10">
        <v>0</v>
      </c>
      <c r="P63" s="10">
        <v>0</v>
      </c>
      <c r="Q63" s="10">
        <v>0</v>
      </c>
      <c r="R63" s="10">
        <v>0</v>
      </c>
      <c r="S63" s="10">
        <v>0</v>
      </c>
      <c r="T63" s="10">
        <v>0</v>
      </c>
      <c r="U63" s="10">
        <f t="shared" si="0"/>
        <v>0</v>
      </c>
      <c r="V63" s="11"/>
    </row>
    <row r="64" spans="1:22" s="5" customFormat="1" ht="13.5" customHeight="1">
      <c r="A64" s="83" t="s">
        <v>552</v>
      </c>
      <c r="B64" s="68"/>
      <c r="C64" s="68"/>
      <c r="D64" s="68"/>
      <c r="E64" s="69"/>
      <c r="F64" s="10" t="s">
        <v>552</v>
      </c>
      <c r="G64" s="10">
        <v>1</v>
      </c>
      <c r="H64" s="10">
        <v>61</v>
      </c>
      <c r="I64" s="10">
        <v>0</v>
      </c>
      <c r="J64" s="10">
        <v>0</v>
      </c>
      <c r="K64" s="10">
        <v>0</v>
      </c>
      <c r="L64" s="10">
        <v>0</v>
      </c>
      <c r="M64" s="10">
        <v>0</v>
      </c>
      <c r="N64" s="10">
        <v>0</v>
      </c>
      <c r="O64" s="10">
        <v>0</v>
      </c>
      <c r="P64" s="10">
        <v>0</v>
      </c>
      <c r="Q64" s="10">
        <v>0</v>
      </c>
      <c r="R64" s="10">
        <v>0</v>
      </c>
      <c r="S64" s="10">
        <v>0</v>
      </c>
      <c r="T64" s="10">
        <v>0</v>
      </c>
      <c r="U64" s="10">
        <f t="shared" si="0"/>
        <v>0</v>
      </c>
      <c r="V64" s="11"/>
    </row>
    <row r="65" spans="1:22" s="5" customFormat="1" ht="13.5" customHeight="1">
      <c r="A65" s="85" t="s">
        <v>685</v>
      </c>
      <c r="B65" s="86"/>
      <c r="C65" s="86"/>
      <c r="D65" s="86"/>
      <c r="E65" s="87"/>
      <c r="F65" s="1"/>
      <c r="G65" s="10">
        <v>1</v>
      </c>
      <c r="H65" s="10">
        <v>62</v>
      </c>
      <c r="I65" s="10">
        <v>0</v>
      </c>
      <c r="J65" s="10">
        <v>0</v>
      </c>
      <c r="K65" s="10">
        <v>0</v>
      </c>
      <c r="L65" s="10">
        <v>0</v>
      </c>
      <c r="M65" s="10">
        <v>0</v>
      </c>
      <c r="N65" s="10">
        <v>0</v>
      </c>
      <c r="O65" s="10">
        <v>0</v>
      </c>
      <c r="P65" s="10">
        <v>0</v>
      </c>
      <c r="Q65" s="10">
        <v>0</v>
      </c>
      <c r="R65" s="10">
        <v>0</v>
      </c>
      <c r="S65" s="10">
        <v>0</v>
      </c>
      <c r="T65" s="10">
        <v>0</v>
      </c>
      <c r="U65" s="10">
        <f t="shared" si="0"/>
        <v>0</v>
      </c>
      <c r="V65" s="11"/>
    </row>
    <row r="66" spans="1:22" s="5" customFormat="1" ht="13.5" customHeight="1">
      <c r="A66" s="88" t="s">
        <v>686</v>
      </c>
      <c r="B66" s="89"/>
      <c r="C66" s="89"/>
      <c r="D66" s="89"/>
      <c r="E66" s="90"/>
      <c r="F66" s="1"/>
      <c r="G66" s="10">
        <v>1</v>
      </c>
      <c r="H66" s="10">
        <v>63</v>
      </c>
      <c r="I66" s="10">
        <v>0</v>
      </c>
      <c r="J66" s="10">
        <v>0</v>
      </c>
      <c r="K66" s="10">
        <v>0</v>
      </c>
      <c r="L66" s="10">
        <v>0</v>
      </c>
      <c r="M66" s="10">
        <v>0</v>
      </c>
      <c r="N66" s="10">
        <v>0</v>
      </c>
      <c r="O66" s="10">
        <v>0</v>
      </c>
      <c r="P66" s="10">
        <v>0</v>
      </c>
      <c r="Q66" s="10">
        <v>0</v>
      </c>
      <c r="R66" s="10">
        <v>0</v>
      </c>
      <c r="S66" s="10">
        <v>0</v>
      </c>
      <c r="T66" s="10">
        <v>0</v>
      </c>
      <c r="U66" s="10">
        <f t="shared" si="0"/>
        <v>0</v>
      </c>
      <c r="V66" s="11"/>
    </row>
    <row r="67" spans="1:22" s="5" customFormat="1" ht="13.5" customHeight="1">
      <c r="A67" s="88" t="s">
        <v>687</v>
      </c>
      <c r="B67" s="89"/>
      <c r="C67" s="89"/>
      <c r="D67" s="89"/>
      <c r="E67" s="90"/>
      <c r="F67" s="1"/>
      <c r="G67" s="10">
        <v>1</v>
      </c>
      <c r="H67" s="10">
        <v>64</v>
      </c>
      <c r="I67" s="10">
        <v>83121</v>
      </c>
      <c r="J67" s="10">
        <v>16602</v>
      </c>
      <c r="K67" s="10">
        <v>4538</v>
      </c>
      <c r="L67" s="10">
        <v>10403</v>
      </c>
      <c r="M67" s="10">
        <v>6200</v>
      </c>
      <c r="N67" s="10">
        <v>2325</v>
      </c>
      <c r="O67" s="10">
        <v>6760</v>
      </c>
      <c r="P67" s="10">
        <v>2800</v>
      </c>
      <c r="Q67" s="10">
        <v>14280</v>
      </c>
      <c r="R67" s="10">
        <v>0</v>
      </c>
      <c r="S67" s="10">
        <v>2784</v>
      </c>
      <c r="T67" s="10">
        <v>2255</v>
      </c>
      <c r="U67" s="10">
        <f t="shared" si="0"/>
        <v>152068</v>
      </c>
      <c r="V67" s="11"/>
    </row>
    <row r="68" spans="1:22" s="5" customFormat="1" ht="13.5" customHeight="1">
      <c r="A68" s="91" t="s">
        <v>688</v>
      </c>
      <c r="B68" s="92"/>
      <c r="C68" s="93"/>
      <c r="D68" s="100" t="s">
        <v>689</v>
      </c>
      <c r="E68" s="101"/>
      <c r="F68" s="1"/>
      <c r="G68" s="10">
        <v>1</v>
      </c>
      <c r="H68" s="10">
        <v>65</v>
      </c>
      <c r="I68" s="10">
        <v>0</v>
      </c>
      <c r="J68" s="10">
        <v>0</v>
      </c>
      <c r="K68" s="10">
        <v>1079</v>
      </c>
      <c r="L68" s="10">
        <v>3700</v>
      </c>
      <c r="M68" s="10">
        <v>0</v>
      </c>
      <c r="N68" s="10">
        <v>0</v>
      </c>
      <c r="O68" s="10">
        <v>0</v>
      </c>
      <c r="P68" s="10">
        <v>0</v>
      </c>
      <c r="Q68" s="10">
        <v>9621</v>
      </c>
      <c r="R68" s="10">
        <v>0</v>
      </c>
      <c r="S68" s="10">
        <v>0</v>
      </c>
      <c r="T68" s="10">
        <v>0</v>
      </c>
      <c r="U68" s="10">
        <f t="shared" si="0"/>
        <v>14400</v>
      </c>
      <c r="V68" s="11"/>
    </row>
    <row r="69" spans="1:22" s="5" customFormat="1" ht="13.5" customHeight="1">
      <c r="A69" s="94"/>
      <c r="B69" s="95"/>
      <c r="C69" s="96"/>
      <c r="D69" s="100" t="s">
        <v>690</v>
      </c>
      <c r="E69" s="101"/>
      <c r="F69" s="1"/>
      <c r="G69" s="10">
        <v>1</v>
      </c>
      <c r="H69" s="10">
        <v>66</v>
      </c>
      <c r="I69" s="10">
        <v>82325</v>
      </c>
      <c r="J69" s="10">
        <v>10359</v>
      </c>
      <c r="K69" s="10">
        <v>3171</v>
      </c>
      <c r="L69" s="10">
        <v>5543</v>
      </c>
      <c r="M69" s="10">
        <v>6200</v>
      </c>
      <c r="N69" s="10">
        <v>2325</v>
      </c>
      <c r="O69" s="10">
        <v>3770</v>
      </c>
      <c r="P69" s="10">
        <v>2800</v>
      </c>
      <c r="Q69" s="10">
        <v>4363</v>
      </c>
      <c r="R69" s="10">
        <v>0</v>
      </c>
      <c r="S69" s="10">
        <v>2784</v>
      </c>
      <c r="T69" s="10">
        <v>1818</v>
      </c>
      <c r="U69" s="10">
        <f t="shared" ref="U69:U105" si="1">SUM(I69:T69)</f>
        <v>125458</v>
      </c>
      <c r="V69" s="11"/>
    </row>
    <row r="70" spans="1:22" s="5" customFormat="1">
      <c r="A70" s="94"/>
      <c r="B70" s="95"/>
      <c r="C70" s="96"/>
      <c r="D70" s="100" t="s">
        <v>691</v>
      </c>
      <c r="E70" s="101"/>
      <c r="F70" s="1"/>
      <c r="G70" s="10">
        <v>1</v>
      </c>
      <c r="H70" s="10">
        <v>67</v>
      </c>
      <c r="I70" s="10">
        <v>0</v>
      </c>
      <c r="J70" s="10">
        <v>0</v>
      </c>
      <c r="K70" s="10">
        <v>0</v>
      </c>
      <c r="L70" s="10">
        <v>0</v>
      </c>
      <c r="M70" s="10">
        <v>0</v>
      </c>
      <c r="N70" s="10">
        <v>0</v>
      </c>
      <c r="O70" s="10">
        <v>0</v>
      </c>
      <c r="P70" s="10">
        <v>0</v>
      </c>
      <c r="Q70" s="10">
        <v>0</v>
      </c>
      <c r="R70" s="10">
        <v>0</v>
      </c>
      <c r="S70" s="10">
        <v>0</v>
      </c>
      <c r="T70" s="10">
        <v>0</v>
      </c>
      <c r="U70" s="10">
        <f t="shared" si="1"/>
        <v>0</v>
      </c>
      <c r="V70" s="11"/>
    </row>
    <row r="71" spans="1:22" s="5" customFormat="1">
      <c r="A71" s="94"/>
      <c r="B71" s="95"/>
      <c r="C71" s="96"/>
      <c r="D71" s="100" t="s">
        <v>692</v>
      </c>
      <c r="E71" s="101"/>
      <c r="F71" s="1"/>
      <c r="G71" s="10">
        <v>1</v>
      </c>
      <c r="H71" s="10">
        <v>68</v>
      </c>
      <c r="I71" s="10">
        <v>0</v>
      </c>
      <c r="J71" s="10">
        <v>0</v>
      </c>
      <c r="K71" s="10">
        <v>0</v>
      </c>
      <c r="L71" s="10">
        <v>0</v>
      </c>
      <c r="M71" s="10">
        <v>0</v>
      </c>
      <c r="N71" s="10">
        <v>0</v>
      </c>
      <c r="O71" s="10">
        <v>0</v>
      </c>
      <c r="P71" s="10">
        <v>0</v>
      </c>
      <c r="Q71" s="10">
        <v>0</v>
      </c>
      <c r="R71" s="10">
        <v>0</v>
      </c>
      <c r="S71" s="10">
        <v>0</v>
      </c>
      <c r="T71" s="10">
        <v>0</v>
      </c>
      <c r="U71" s="10">
        <f t="shared" si="1"/>
        <v>0</v>
      </c>
      <c r="V71" s="11"/>
    </row>
    <row r="72" spans="1:22" s="5" customFormat="1">
      <c r="A72" s="94"/>
      <c r="B72" s="95"/>
      <c r="C72" s="96"/>
      <c r="D72" s="100" t="s">
        <v>693</v>
      </c>
      <c r="E72" s="101"/>
      <c r="F72" s="1"/>
      <c r="G72" s="10">
        <v>1</v>
      </c>
      <c r="H72" s="10">
        <v>69</v>
      </c>
      <c r="I72" s="10">
        <v>796</v>
      </c>
      <c r="J72" s="10">
        <v>6243</v>
      </c>
      <c r="K72" s="10">
        <v>288</v>
      </c>
      <c r="L72" s="10">
        <v>1160</v>
      </c>
      <c r="M72" s="10">
        <v>0</v>
      </c>
      <c r="N72" s="10">
        <v>0</v>
      </c>
      <c r="O72" s="10">
        <v>2990</v>
      </c>
      <c r="P72" s="10">
        <v>0</v>
      </c>
      <c r="Q72" s="10">
        <v>296</v>
      </c>
      <c r="R72" s="10">
        <v>0</v>
      </c>
      <c r="S72" s="10">
        <v>0</v>
      </c>
      <c r="T72" s="10">
        <v>62</v>
      </c>
      <c r="U72" s="10">
        <f t="shared" si="1"/>
        <v>11835</v>
      </c>
      <c r="V72" s="11"/>
    </row>
    <row r="73" spans="1:22" s="5" customFormat="1">
      <c r="A73" s="97"/>
      <c r="B73" s="98"/>
      <c r="C73" s="99"/>
      <c r="D73" s="100" t="s">
        <v>694</v>
      </c>
      <c r="E73" s="101"/>
      <c r="F73" s="1"/>
      <c r="G73" s="10">
        <v>1</v>
      </c>
      <c r="H73" s="10">
        <v>70</v>
      </c>
      <c r="I73" s="10">
        <v>0</v>
      </c>
      <c r="J73" s="10">
        <v>0</v>
      </c>
      <c r="K73" s="10">
        <v>0</v>
      </c>
      <c r="L73" s="10">
        <v>0</v>
      </c>
      <c r="M73" s="10">
        <v>0</v>
      </c>
      <c r="N73" s="10">
        <v>0</v>
      </c>
      <c r="O73" s="10">
        <v>0</v>
      </c>
      <c r="P73" s="10">
        <v>0</v>
      </c>
      <c r="Q73" s="10">
        <v>0</v>
      </c>
      <c r="R73" s="10">
        <v>0</v>
      </c>
      <c r="S73" s="10">
        <v>0</v>
      </c>
      <c r="T73" s="10">
        <v>375</v>
      </c>
      <c r="U73" s="10">
        <f t="shared" si="1"/>
        <v>375</v>
      </c>
      <c r="V73" s="11"/>
    </row>
    <row r="74" spans="1:22" s="5" customFormat="1">
      <c r="A74" s="85" t="s">
        <v>695</v>
      </c>
      <c r="B74" s="102"/>
      <c r="C74" s="102"/>
      <c r="D74" s="102"/>
      <c r="E74" s="103"/>
      <c r="F74" s="1"/>
      <c r="G74" s="10">
        <v>1</v>
      </c>
      <c r="H74" s="10">
        <v>71</v>
      </c>
      <c r="I74" s="10">
        <v>0</v>
      </c>
      <c r="J74" s="10">
        <v>0</v>
      </c>
      <c r="K74" s="10">
        <v>0</v>
      </c>
      <c r="L74" s="10">
        <v>0</v>
      </c>
      <c r="M74" s="10">
        <v>0</v>
      </c>
      <c r="N74" s="10">
        <v>0</v>
      </c>
      <c r="O74" s="10">
        <v>0</v>
      </c>
      <c r="P74" s="10">
        <v>0</v>
      </c>
      <c r="Q74" s="10">
        <v>0</v>
      </c>
      <c r="R74" s="10">
        <v>0</v>
      </c>
      <c r="S74" s="10">
        <v>0</v>
      </c>
      <c r="T74" s="10">
        <v>0</v>
      </c>
      <c r="U74" s="10">
        <f t="shared" si="1"/>
        <v>0</v>
      </c>
      <c r="V74" s="11"/>
    </row>
    <row r="75" spans="1:22" s="5" customFormat="1" ht="13.5" customHeight="1">
      <c r="A75" s="85" t="s">
        <v>696</v>
      </c>
      <c r="B75" s="102"/>
      <c r="C75" s="102"/>
      <c r="D75" s="102"/>
      <c r="E75" s="103"/>
      <c r="F75" s="1"/>
      <c r="G75" s="10">
        <v>1</v>
      </c>
      <c r="H75" s="10">
        <v>72</v>
      </c>
      <c r="I75" s="10">
        <v>0</v>
      </c>
      <c r="J75" s="10">
        <v>0</v>
      </c>
      <c r="K75" s="10">
        <v>0</v>
      </c>
      <c r="L75" s="10">
        <v>0</v>
      </c>
      <c r="M75" s="10">
        <v>0</v>
      </c>
      <c r="N75" s="10">
        <v>0</v>
      </c>
      <c r="O75" s="10">
        <v>0</v>
      </c>
      <c r="P75" s="10">
        <v>0</v>
      </c>
      <c r="Q75" s="10">
        <v>0</v>
      </c>
      <c r="R75" s="10">
        <v>0</v>
      </c>
      <c r="S75" s="10">
        <v>0</v>
      </c>
      <c r="T75" s="10">
        <v>0</v>
      </c>
      <c r="U75" s="10">
        <f t="shared" si="1"/>
        <v>0</v>
      </c>
      <c r="V75" s="11"/>
    </row>
    <row r="76" spans="1:22" s="5" customFormat="1" ht="13.5" customHeight="1">
      <c r="A76" s="85" t="s">
        <v>697</v>
      </c>
      <c r="B76" s="102"/>
      <c r="C76" s="102"/>
      <c r="D76" s="102"/>
      <c r="E76" s="103"/>
      <c r="F76" s="1"/>
      <c r="G76" s="10">
        <v>1</v>
      </c>
      <c r="H76" s="10">
        <v>73</v>
      </c>
      <c r="I76" s="10">
        <v>0</v>
      </c>
      <c r="J76" s="10">
        <v>0</v>
      </c>
      <c r="K76" s="10">
        <v>0</v>
      </c>
      <c r="L76" s="10">
        <v>0</v>
      </c>
      <c r="M76" s="10">
        <v>0</v>
      </c>
      <c r="N76" s="10">
        <v>0</v>
      </c>
      <c r="O76" s="10">
        <v>0</v>
      </c>
      <c r="P76" s="10">
        <v>0</v>
      </c>
      <c r="Q76" s="10">
        <v>0</v>
      </c>
      <c r="R76" s="10">
        <v>0</v>
      </c>
      <c r="S76" s="10">
        <v>0</v>
      </c>
      <c r="T76" s="10">
        <v>0</v>
      </c>
      <c r="U76" s="10">
        <f t="shared" si="1"/>
        <v>0</v>
      </c>
      <c r="V76" s="11"/>
    </row>
    <row r="77" spans="1:22" s="5" customFormat="1" ht="13.5" customHeight="1">
      <c r="A77" s="85" t="s">
        <v>698</v>
      </c>
      <c r="B77" s="102"/>
      <c r="C77" s="102"/>
      <c r="D77" s="102"/>
      <c r="E77" s="103"/>
      <c r="F77" s="1"/>
      <c r="G77" s="10">
        <v>1</v>
      </c>
      <c r="H77" s="10">
        <v>74</v>
      </c>
      <c r="I77" s="10">
        <v>0</v>
      </c>
      <c r="J77" s="10">
        <v>0</v>
      </c>
      <c r="K77" s="10">
        <v>0</v>
      </c>
      <c r="L77" s="10">
        <v>0</v>
      </c>
      <c r="M77" s="10">
        <v>0</v>
      </c>
      <c r="N77" s="10">
        <v>0</v>
      </c>
      <c r="O77" s="10">
        <v>0</v>
      </c>
      <c r="P77" s="10">
        <v>0</v>
      </c>
      <c r="Q77" s="10">
        <v>0</v>
      </c>
      <c r="R77" s="10">
        <v>0</v>
      </c>
      <c r="S77" s="10">
        <v>0</v>
      </c>
      <c r="T77" s="10">
        <v>0</v>
      </c>
      <c r="U77" s="10">
        <f t="shared" si="1"/>
        <v>0</v>
      </c>
      <c r="V77" s="11"/>
    </row>
    <row r="78" spans="1:22" s="5" customFormat="1">
      <c r="A78" s="47"/>
      <c r="B78" s="48"/>
      <c r="C78" s="48"/>
      <c r="D78" s="48"/>
      <c r="E78" s="49"/>
      <c r="F78" s="10"/>
      <c r="G78" s="10">
        <v>2</v>
      </c>
      <c r="H78" s="10">
        <v>1</v>
      </c>
      <c r="I78" s="10">
        <v>0</v>
      </c>
      <c r="J78" s="10">
        <v>0</v>
      </c>
      <c r="K78" s="10">
        <v>0</v>
      </c>
      <c r="L78" s="10">
        <v>0</v>
      </c>
      <c r="M78" s="10">
        <v>0</v>
      </c>
      <c r="N78" s="10">
        <v>0</v>
      </c>
      <c r="O78" s="10">
        <v>0</v>
      </c>
      <c r="P78" s="10">
        <v>0</v>
      </c>
      <c r="Q78" s="10">
        <v>0</v>
      </c>
      <c r="R78" s="10">
        <v>0</v>
      </c>
      <c r="S78" s="10">
        <v>0</v>
      </c>
      <c r="T78" s="10">
        <v>0</v>
      </c>
      <c r="U78" s="10">
        <f t="shared" si="1"/>
        <v>0</v>
      </c>
      <c r="V78" s="11"/>
    </row>
    <row r="79" spans="1:22" s="5" customFormat="1">
      <c r="A79" s="80" t="s">
        <v>409</v>
      </c>
      <c r="B79" s="81"/>
      <c r="C79" s="81"/>
      <c r="D79" s="81"/>
      <c r="E79" s="82"/>
      <c r="F79" s="10"/>
      <c r="G79" s="10">
        <v>2</v>
      </c>
      <c r="H79" s="10">
        <v>2</v>
      </c>
      <c r="I79" s="10">
        <v>0</v>
      </c>
      <c r="J79" s="10">
        <v>0</v>
      </c>
      <c r="K79" s="10">
        <v>0</v>
      </c>
      <c r="L79" s="10">
        <v>0</v>
      </c>
      <c r="M79" s="10">
        <v>0</v>
      </c>
      <c r="N79" s="10">
        <v>0</v>
      </c>
      <c r="O79" s="10">
        <v>0</v>
      </c>
      <c r="P79" s="10">
        <v>0</v>
      </c>
      <c r="Q79" s="10">
        <v>0</v>
      </c>
      <c r="R79" s="10">
        <v>0</v>
      </c>
      <c r="S79" s="10">
        <v>0</v>
      </c>
      <c r="T79" s="10">
        <v>0</v>
      </c>
      <c r="U79" s="10">
        <f t="shared" si="1"/>
        <v>0</v>
      </c>
      <c r="V79" s="11"/>
    </row>
    <row r="80" spans="1:22" s="5" customFormat="1" ht="13.5" customHeight="1">
      <c r="A80" s="83" t="s">
        <v>430</v>
      </c>
      <c r="B80" s="68"/>
      <c r="C80" s="68"/>
      <c r="D80" s="68"/>
      <c r="E80" s="69"/>
      <c r="F80" s="10" t="s">
        <v>430</v>
      </c>
      <c r="G80" s="10">
        <v>2</v>
      </c>
      <c r="H80" s="10">
        <v>3</v>
      </c>
      <c r="I80" s="10">
        <v>4034844</v>
      </c>
      <c r="J80" s="10">
        <v>895324</v>
      </c>
      <c r="K80" s="10">
        <v>190000</v>
      </c>
      <c r="L80" s="10">
        <v>297333</v>
      </c>
      <c r="M80" s="10">
        <v>356723</v>
      </c>
      <c r="N80" s="10">
        <v>313723</v>
      </c>
      <c r="O80" s="10">
        <v>188463</v>
      </c>
      <c r="P80" s="10">
        <v>327266</v>
      </c>
      <c r="Q80" s="10">
        <v>366332</v>
      </c>
      <c r="R80" s="10">
        <v>82552</v>
      </c>
      <c r="S80" s="10">
        <v>320799</v>
      </c>
      <c r="T80" s="10">
        <v>143397</v>
      </c>
      <c r="U80" s="10">
        <f t="shared" si="1"/>
        <v>7516756</v>
      </c>
      <c r="V80" s="11"/>
    </row>
    <row r="81" spans="1:22" s="5" customFormat="1" ht="13.5" customHeight="1">
      <c r="A81" s="9"/>
      <c r="B81" s="12" t="s">
        <v>553</v>
      </c>
      <c r="C81" s="68" t="s">
        <v>554</v>
      </c>
      <c r="D81" s="68"/>
      <c r="E81" s="69"/>
      <c r="F81" s="10" t="s">
        <v>555</v>
      </c>
      <c r="G81" s="10">
        <v>2</v>
      </c>
      <c r="H81" s="10">
        <v>4</v>
      </c>
      <c r="I81" s="10">
        <v>1607664</v>
      </c>
      <c r="J81" s="10">
        <v>895324</v>
      </c>
      <c r="K81" s="10">
        <v>106324</v>
      </c>
      <c r="L81" s="10">
        <v>185081</v>
      </c>
      <c r="M81" s="10">
        <v>356723</v>
      </c>
      <c r="N81" s="10">
        <v>207389</v>
      </c>
      <c r="O81" s="10">
        <v>188463</v>
      </c>
      <c r="P81" s="10">
        <v>294973</v>
      </c>
      <c r="Q81" s="10">
        <v>350249</v>
      </c>
      <c r="R81" s="10">
        <v>59310</v>
      </c>
      <c r="S81" s="10">
        <v>320799</v>
      </c>
      <c r="T81" s="10">
        <v>143397</v>
      </c>
      <c r="U81" s="10">
        <f t="shared" si="1"/>
        <v>4715696</v>
      </c>
      <c r="V81" s="11"/>
    </row>
    <row r="82" spans="1:22" s="5" customFormat="1" ht="13.5" customHeight="1">
      <c r="A82" s="9"/>
      <c r="B82" s="12" t="s">
        <v>556</v>
      </c>
      <c r="C82" s="68" t="s">
        <v>557</v>
      </c>
      <c r="D82" s="68"/>
      <c r="E82" s="69"/>
      <c r="F82" s="10" t="s">
        <v>558</v>
      </c>
      <c r="G82" s="10">
        <v>2</v>
      </c>
      <c r="H82" s="10">
        <v>5</v>
      </c>
      <c r="I82" s="10">
        <v>2427180</v>
      </c>
      <c r="J82" s="10">
        <v>0</v>
      </c>
      <c r="K82" s="10">
        <v>83676</v>
      </c>
      <c r="L82" s="10">
        <v>112252</v>
      </c>
      <c r="M82" s="10">
        <v>0</v>
      </c>
      <c r="N82" s="10">
        <v>106334</v>
      </c>
      <c r="O82" s="10">
        <v>0</v>
      </c>
      <c r="P82" s="10">
        <v>32293</v>
      </c>
      <c r="Q82" s="10">
        <v>16083</v>
      </c>
      <c r="R82" s="10">
        <v>23242</v>
      </c>
      <c r="S82" s="10">
        <v>0</v>
      </c>
      <c r="T82" s="10">
        <v>0</v>
      </c>
      <c r="U82" s="10">
        <f t="shared" si="1"/>
        <v>2801060</v>
      </c>
      <c r="V82" s="11"/>
    </row>
    <row r="83" spans="1:22" s="5" customFormat="1">
      <c r="A83" s="9"/>
      <c r="B83" s="12"/>
      <c r="C83" s="12" t="s">
        <v>559</v>
      </c>
      <c r="D83" s="78" t="s">
        <v>560</v>
      </c>
      <c r="E83" s="79"/>
      <c r="F83" s="10" t="s">
        <v>561</v>
      </c>
      <c r="G83" s="10">
        <v>2</v>
      </c>
      <c r="H83" s="10">
        <v>6</v>
      </c>
      <c r="I83" s="10">
        <v>2191761</v>
      </c>
      <c r="J83" s="10">
        <v>0</v>
      </c>
      <c r="K83" s="10">
        <v>0</v>
      </c>
      <c r="L83" s="10">
        <v>0</v>
      </c>
      <c r="M83" s="10">
        <v>0</v>
      </c>
      <c r="N83" s="10">
        <v>106334</v>
      </c>
      <c r="O83" s="10">
        <v>0</v>
      </c>
      <c r="P83" s="10">
        <v>0</v>
      </c>
      <c r="Q83" s="10">
        <v>0</v>
      </c>
      <c r="R83" s="10">
        <v>0</v>
      </c>
      <c r="S83" s="10">
        <v>0</v>
      </c>
      <c r="T83" s="10">
        <v>0</v>
      </c>
      <c r="U83" s="10">
        <f t="shared" si="1"/>
        <v>2298095</v>
      </c>
      <c r="V83" s="11"/>
    </row>
    <row r="84" spans="1:22" s="5" customFormat="1">
      <c r="A84" s="9"/>
      <c r="B84" s="12"/>
      <c r="C84" s="12" t="s">
        <v>562</v>
      </c>
      <c r="D84" s="104" t="s">
        <v>563</v>
      </c>
      <c r="E84" s="105"/>
      <c r="F84" s="10" t="s">
        <v>564</v>
      </c>
      <c r="G84" s="10">
        <v>2</v>
      </c>
      <c r="H84" s="10">
        <v>7</v>
      </c>
      <c r="I84" s="10">
        <v>235419</v>
      </c>
      <c r="J84" s="10">
        <v>0</v>
      </c>
      <c r="K84" s="10">
        <v>83676</v>
      </c>
      <c r="L84" s="10">
        <v>112252</v>
      </c>
      <c r="M84" s="10">
        <v>0</v>
      </c>
      <c r="N84" s="10">
        <v>0</v>
      </c>
      <c r="O84" s="10">
        <v>0</v>
      </c>
      <c r="P84" s="10">
        <v>32293</v>
      </c>
      <c r="Q84" s="10">
        <v>16083</v>
      </c>
      <c r="R84" s="10">
        <v>23242</v>
      </c>
      <c r="S84" s="10">
        <v>0</v>
      </c>
      <c r="T84" s="10">
        <v>0</v>
      </c>
      <c r="U84" s="10">
        <f t="shared" si="1"/>
        <v>502965</v>
      </c>
      <c r="V84" s="11"/>
    </row>
    <row r="85" spans="1:22" s="5" customFormat="1">
      <c r="A85" s="70"/>
      <c r="B85" s="71"/>
      <c r="C85" s="71"/>
      <c r="D85" s="71"/>
      <c r="E85" s="72"/>
      <c r="F85" s="10"/>
      <c r="G85" s="10">
        <v>2</v>
      </c>
      <c r="H85" s="10">
        <v>8</v>
      </c>
      <c r="I85" s="10">
        <v>0</v>
      </c>
      <c r="J85" s="10">
        <v>0</v>
      </c>
      <c r="K85" s="10">
        <v>0</v>
      </c>
      <c r="L85" s="10">
        <v>0</v>
      </c>
      <c r="M85" s="10">
        <v>0</v>
      </c>
      <c r="N85" s="10">
        <v>0</v>
      </c>
      <c r="O85" s="10">
        <v>0</v>
      </c>
      <c r="P85" s="10">
        <v>0</v>
      </c>
      <c r="Q85" s="10">
        <v>0</v>
      </c>
      <c r="R85" s="10">
        <v>0</v>
      </c>
      <c r="S85" s="10">
        <v>0</v>
      </c>
      <c r="T85" s="10">
        <v>0</v>
      </c>
      <c r="U85" s="10">
        <f t="shared" si="1"/>
        <v>0</v>
      </c>
      <c r="V85" s="11"/>
    </row>
    <row r="86" spans="1:22" s="5" customFormat="1" ht="13.5" customHeight="1">
      <c r="A86" s="128" t="s">
        <v>435</v>
      </c>
      <c r="B86" s="129"/>
      <c r="C86" s="130"/>
      <c r="D86" s="68" t="s">
        <v>436</v>
      </c>
      <c r="E86" s="69"/>
      <c r="F86" s="10" t="s">
        <v>565</v>
      </c>
      <c r="G86" s="10">
        <v>2</v>
      </c>
      <c r="H86" s="10">
        <v>9</v>
      </c>
      <c r="I86" s="10">
        <v>19972090</v>
      </c>
      <c r="J86" s="10">
        <v>2955010</v>
      </c>
      <c r="K86" s="10">
        <v>1075826</v>
      </c>
      <c r="L86" s="10">
        <v>1330210</v>
      </c>
      <c r="M86" s="10">
        <v>1456315</v>
      </c>
      <c r="N86" s="10">
        <v>1285604</v>
      </c>
      <c r="O86" s="10">
        <v>981565</v>
      </c>
      <c r="P86" s="10">
        <v>988397</v>
      </c>
      <c r="Q86" s="10">
        <v>1137104</v>
      </c>
      <c r="R86" s="10">
        <v>859776</v>
      </c>
      <c r="S86" s="10">
        <v>869136</v>
      </c>
      <c r="T86" s="10">
        <v>1298431</v>
      </c>
      <c r="U86" s="10">
        <f t="shared" si="1"/>
        <v>34209464</v>
      </c>
      <c r="V86" s="11"/>
    </row>
    <row r="87" spans="1:22" s="5" customFormat="1" ht="13.5" customHeight="1">
      <c r="A87" s="128"/>
      <c r="B87" s="129"/>
      <c r="C87" s="130"/>
      <c r="D87" s="68" t="s">
        <v>437</v>
      </c>
      <c r="E87" s="69"/>
      <c r="F87" s="10" t="s">
        <v>566</v>
      </c>
      <c r="G87" s="10">
        <v>2</v>
      </c>
      <c r="H87" s="10">
        <v>10</v>
      </c>
      <c r="I87" s="10">
        <v>20867487</v>
      </c>
      <c r="J87" s="10">
        <v>3073572</v>
      </c>
      <c r="K87" s="10">
        <v>1129883</v>
      </c>
      <c r="L87" s="10">
        <v>1394663</v>
      </c>
      <c r="M87" s="10">
        <v>1510934</v>
      </c>
      <c r="N87" s="10">
        <v>1331763</v>
      </c>
      <c r="O87" s="10">
        <v>1026030</v>
      </c>
      <c r="P87" s="10">
        <v>1039037</v>
      </c>
      <c r="Q87" s="10">
        <v>1183314</v>
      </c>
      <c r="R87" s="10">
        <v>907514</v>
      </c>
      <c r="S87" s="10">
        <v>889047</v>
      </c>
      <c r="T87" s="10">
        <v>1368017</v>
      </c>
      <c r="U87" s="10">
        <f t="shared" si="1"/>
        <v>35721261</v>
      </c>
      <c r="V87" s="11"/>
    </row>
    <row r="88" spans="1:22" s="5" customFormat="1" ht="13.5" customHeight="1">
      <c r="A88" s="128" t="s">
        <v>438</v>
      </c>
      <c r="B88" s="129"/>
      <c r="C88" s="130"/>
      <c r="D88" s="68" t="s">
        <v>436</v>
      </c>
      <c r="E88" s="69"/>
      <c r="F88" s="10" t="s">
        <v>567</v>
      </c>
      <c r="G88" s="10">
        <v>2</v>
      </c>
      <c r="H88" s="10">
        <v>11</v>
      </c>
      <c r="I88" s="10">
        <v>17842672</v>
      </c>
      <c r="J88" s="10">
        <v>2538330</v>
      </c>
      <c r="K88" s="10">
        <v>969652</v>
      </c>
      <c r="L88" s="10">
        <v>1192087</v>
      </c>
      <c r="M88" s="10">
        <v>1384892</v>
      </c>
      <c r="N88" s="10">
        <v>1136321</v>
      </c>
      <c r="O88" s="10">
        <v>878963</v>
      </c>
      <c r="P88" s="10">
        <v>987730</v>
      </c>
      <c r="Q88" s="10">
        <v>1065802</v>
      </c>
      <c r="R88" s="10">
        <v>889364</v>
      </c>
      <c r="S88" s="10">
        <v>817463</v>
      </c>
      <c r="T88" s="10">
        <v>1225432</v>
      </c>
      <c r="U88" s="10">
        <f t="shared" si="1"/>
        <v>30928708</v>
      </c>
      <c r="V88" s="11"/>
    </row>
    <row r="89" spans="1:22" s="5" customFormat="1" ht="13.5" customHeight="1">
      <c r="A89" s="128"/>
      <c r="B89" s="129"/>
      <c r="C89" s="130"/>
      <c r="D89" s="68" t="s">
        <v>437</v>
      </c>
      <c r="E89" s="69"/>
      <c r="F89" s="10" t="s">
        <v>568</v>
      </c>
      <c r="G89" s="10">
        <v>2</v>
      </c>
      <c r="H89" s="10">
        <v>12</v>
      </c>
      <c r="I89" s="10">
        <v>18180061</v>
      </c>
      <c r="J89" s="10">
        <v>2581974</v>
      </c>
      <c r="K89" s="10">
        <v>1020742</v>
      </c>
      <c r="L89" s="10">
        <v>1244292</v>
      </c>
      <c r="M89" s="10">
        <v>1408139</v>
      </c>
      <c r="N89" s="10">
        <v>1168512</v>
      </c>
      <c r="O89" s="10">
        <v>912508</v>
      </c>
      <c r="P89" s="10">
        <v>1017207</v>
      </c>
      <c r="Q89" s="10">
        <v>1090675</v>
      </c>
      <c r="R89" s="10">
        <v>917162</v>
      </c>
      <c r="S89" s="10">
        <v>831408</v>
      </c>
      <c r="T89" s="10">
        <v>1264984</v>
      </c>
      <c r="U89" s="10">
        <f t="shared" si="1"/>
        <v>31637664</v>
      </c>
      <c r="V89" s="11"/>
    </row>
    <row r="90" spans="1:22" ht="13.5" customHeight="1">
      <c r="A90" s="123" t="s">
        <v>569</v>
      </c>
      <c r="B90" s="124"/>
      <c r="C90" s="125"/>
      <c r="D90" s="126" t="s">
        <v>570</v>
      </c>
      <c r="E90" s="127"/>
      <c r="F90" s="17" t="s">
        <v>571</v>
      </c>
      <c r="G90" s="17">
        <v>2</v>
      </c>
      <c r="H90" s="10">
        <v>13</v>
      </c>
      <c r="I90" s="10">
        <v>0</v>
      </c>
      <c r="J90" s="10">
        <v>32673</v>
      </c>
      <c r="K90" s="10">
        <v>0</v>
      </c>
      <c r="L90" s="10">
        <v>0</v>
      </c>
      <c r="M90" s="10">
        <v>0</v>
      </c>
      <c r="N90" s="10">
        <v>0</v>
      </c>
      <c r="O90" s="10">
        <v>0</v>
      </c>
      <c r="P90" s="10">
        <v>13818</v>
      </c>
      <c r="Q90" s="10">
        <v>4353</v>
      </c>
      <c r="R90" s="10">
        <v>0</v>
      </c>
      <c r="S90" s="10">
        <v>0</v>
      </c>
      <c r="T90" s="10">
        <v>0</v>
      </c>
      <c r="U90" s="10">
        <f t="shared" si="1"/>
        <v>50844</v>
      </c>
      <c r="V90" s="11"/>
    </row>
    <row r="91" spans="1:22">
      <c r="A91" s="123"/>
      <c r="B91" s="124"/>
      <c r="C91" s="125"/>
      <c r="D91" s="126" t="s">
        <v>572</v>
      </c>
      <c r="E91" s="127"/>
      <c r="F91" s="17" t="s">
        <v>573</v>
      </c>
      <c r="G91" s="17">
        <v>2</v>
      </c>
      <c r="H91" s="10">
        <v>14</v>
      </c>
      <c r="I91" s="10">
        <v>24387</v>
      </c>
      <c r="J91" s="10">
        <v>0</v>
      </c>
      <c r="K91" s="10">
        <v>34162</v>
      </c>
      <c r="L91" s="10">
        <v>19765</v>
      </c>
      <c r="M91" s="10">
        <v>11509</v>
      </c>
      <c r="N91" s="10">
        <v>11660</v>
      </c>
      <c r="O91" s="10">
        <v>14341</v>
      </c>
      <c r="P91" s="10">
        <v>0</v>
      </c>
      <c r="Q91" s="10">
        <v>0</v>
      </c>
      <c r="R91" s="10">
        <v>11656</v>
      </c>
      <c r="S91" s="10">
        <v>6974</v>
      </c>
      <c r="T91" s="10">
        <v>5122</v>
      </c>
      <c r="U91" s="10">
        <f t="shared" si="1"/>
        <v>139576</v>
      </c>
      <c r="V91" s="11"/>
    </row>
    <row r="92" spans="1:22">
      <c r="A92" s="73" t="s">
        <v>626</v>
      </c>
      <c r="B92" s="74"/>
      <c r="C92" s="74"/>
      <c r="D92" s="74"/>
      <c r="E92" s="75"/>
      <c r="F92" s="10"/>
      <c r="G92" s="10">
        <v>2</v>
      </c>
      <c r="H92" s="10">
        <v>15</v>
      </c>
      <c r="I92" s="10">
        <v>5416148</v>
      </c>
      <c r="J92" s="10">
        <v>1043984</v>
      </c>
      <c r="K92" s="10">
        <v>317388</v>
      </c>
      <c r="L92" s="10">
        <v>358870</v>
      </c>
      <c r="M92" s="10">
        <v>464531</v>
      </c>
      <c r="N92" s="10">
        <v>336517</v>
      </c>
      <c r="O92" s="10">
        <v>414175</v>
      </c>
      <c r="P92" s="10">
        <v>306462</v>
      </c>
      <c r="Q92" s="10">
        <v>370184</v>
      </c>
      <c r="R92" s="10">
        <v>182526</v>
      </c>
      <c r="S92" s="10">
        <v>325543</v>
      </c>
      <c r="T92" s="10">
        <v>388282</v>
      </c>
      <c r="U92" s="10">
        <f t="shared" si="1"/>
        <v>9924610</v>
      </c>
    </row>
    <row r="93" spans="1:22">
      <c r="A93" s="73" t="s">
        <v>627</v>
      </c>
      <c r="B93" s="74"/>
      <c r="C93" s="74"/>
      <c r="D93" s="74"/>
      <c r="E93" s="75"/>
      <c r="F93" s="10"/>
      <c r="G93" s="10">
        <v>2</v>
      </c>
      <c r="H93" s="10">
        <v>16</v>
      </c>
      <c r="I93" s="10">
        <v>-6099055</v>
      </c>
      <c r="J93" s="10">
        <v>-681802</v>
      </c>
      <c r="K93" s="10">
        <v>-51752</v>
      </c>
      <c r="L93" s="10">
        <v>-118556</v>
      </c>
      <c r="M93" s="10">
        <v>-206546</v>
      </c>
      <c r="N93" s="10">
        <v>-186278</v>
      </c>
      <c r="O93" s="10">
        <v>-155186</v>
      </c>
      <c r="P93" s="10">
        <v>-113453</v>
      </c>
      <c r="Q93" s="10">
        <v>-167003</v>
      </c>
      <c r="R93" s="10">
        <v>-154365</v>
      </c>
      <c r="S93" s="10">
        <v>-69953</v>
      </c>
      <c r="T93" s="10">
        <v>-279687</v>
      </c>
      <c r="U93" s="10">
        <f t="shared" si="1"/>
        <v>-8283636</v>
      </c>
    </row>
    <row r="94" spans="1:22">
      <c r="A94" s="73" t="s">
        <v>628</v>
      </c>
      <c r="B94" s="74"/>
      <c r="C94" s="74"/>
      <c r="D94" s="74"/>
      <c r="E94" s="75"/>
      <c r="F94" s="10"/>
      <c r="G94" s="10">
        <v>2</v>
      </c>
      <c r="H94" s="10">
        <v>17</v>
      </c>
      <c r="I94" s="10">
        <v>-82341</v>
      </c>
      <c r="J94" s="10">
        <v>-168829</v>
      </c>
      <c r="K94" s="10">
        <v>-370204</v>
      </c>
      <c r="L94" s="10">
        <v>-304493</v>
      </c>
      <c r="M94" s="10">
        <v>-319086</v>
      </c>
      <c r="N94" s="10">
        <v>-75655</v>
      </c>
      <c r="O94" s="10">
        <v>-77154</v>
      </c>
      <c r="P94" s="10">
        <v>-98590</v>
      </c>
      <c r="Q94" s="10">
        <v>-253459</v>
      </c>
      <c r="R94" s="10">
        <v>-65817</v>
      </c>
      <c r="S94" s="10">
        <v>-345844</v>
      </c>
      <c r="T94" s="10">
        <v>-43040</v>
      </c>
      <c r="U94" s="10">
        <f t="shared" si="1"/>
        <v>-2204512</v>
      </c>
    </row>
    <row r="95" spans="1:22">
      <c r="A95" s="73" t="s">
        <v>629</v>
      </c>
      <c r="B95" s="74"/>
      <c r="C95" s="74"/>
      <c r="D95" s="74"/>
      <c r="E95" s="75"/>
      <c r="F95" s="10"/>
      <c r="G95" s="10">
        <v>2</v>
      </c>
      <c r="H95" s="10">
        <v>18</v>
      </c>
      <c r="I95" s="10">
        <v>0</v>
      </c>
      <c r="J95" s="10">
        <v>0</v>
      </c>
      <c r="K95" s="10">
        <v>0</v>
      </c>
      <c r="L95" s="10">
        <v>0</v>
      </c>
      <c r="M95" s="10">
        <v>0</v>
      </c>
      <c r="N95" s="10">
        <v>0</v>
      </c>
      <c r="O95" s="10">
        <v>0</v>
      </c>
      <c r="P95" s="10">
        <v>0</v>
      </c>
      <c r="Q95" s="10">
        <v>0</v>
      </c>
      <c r="R95" s="10">
        <v>0</v>
      </c>
      <c r="S95" s="10">
        <v>0</v>
      </c>
      <c r="T95" s="10">
        <v>0</v>
      </c>
      <c r="U95" s="10">
        <f t="shared" si="1"/>
        <v>0</v>
      </c>
    </row>
    <row r="96" spans="1:22">
      <c r="A96" s="73" t="s">
        <v>630</v>
      </c>
      <c r="B96" s="74"/>
      <c r="C96" s="74"/>
      <c r="D96" s="74"/>
      <c r="E96" s="75"/>
      <c r="F96" s="10"/>
      <c r="G96" s="10">
        <v>2</v>
      </c>
      <c r="H96" s="10">
        <v>19</v>
      </c>
      <c r="I96" s="10">
        <v>-765248</v>
      </c>
      <c r="J96" s="10">
        <v>193353</v>
      </c>
      <c r="K96" s="10">
        <v>-104568</v>
      </c>
      <c r="L96" s="10">
        <v>-64179</v>
      </c>
      <c r="M96" s="10">
        <v>-61101</v>
      </c>
      <c r="N96" s="10">
        <v>74584</v>
      </c>
      <c r="O96" s="10">
        <v>181835</v>
      </c>
      <c r="P96" s="10">
        <v>94419</v>
      </c>
      <c r="Q96" s="10">
        <v>-50278</v>
      </c>
      <c r="R96" s="10">
        <v>-37656</v>
      </c>
      <c r="S96" s="10">
        <v>-90254</v>
      </c>
      <c r="T96" s="10">
        <v>65555</v>
      </c>
      <c r="U96" s="10">
        <f t="shared" si="1"/>
        <v>-563538</v>
      </c>
    </row>
    <row r="97" spans="1:21">
      <c r="A97" s="73" t="s">
        <v>631</v>
      </c>
      <c r="B97" s="74"/>
      <c r="C97" s="74"/>
      <c r="D97" s="74"/>
      <c r="E97" s="75"/>
      <c r="F97" s="10"/>
      <c r="G97" s="10">
        <v>2</v>
      </c>
      <c r="H97" s="10">
        <v>20</v>
      </c>
      <c r="I97" s="10">
        <v>9644094</v>
      </c>
      <c r="J97" s="10">
        <v>574089</v>
      </c>
      <c r="K97" s="10">
        <v>383895</v>
      </c>
      <c r="L97" s="10">
        <v>395189</v>
      </c>
      <c r="M97" s="10">
        <v>1233908</v>
      </c>
      <c r="N97" s="10">
        <v>112261</v>
      </c>
      <c r="O97" s="10">
        <v>733640</v>
      </c>
      <c r="P97" s="10">
        <v>-227598</v>
      </c>
      <c r="Q97" s="10">
        <v>259109</v>
      </c>
      <c r="R97" s="10">
        <v>421395</v>
      </c>
      <c r="S97" s="10">
        <v>233948</v>
      </c>
      <c r="T97" s="10">
        <v>121531</v>
      </c>
      <c r="U97" s="10">
        <f t="shared" si="1"/>
        <v>13885461</v>
      </c>
    </row>
    <row r="98" spans="1:21">
      <c r="A98" s="73" t="s">
        <v>632</v>
      </c>
      <c r="B98" s="74"/>
      <c r="C98" s="74"/>
      <c r="D98" s="74"/>
      <c r="E98" s="75"/>
      <c r="F98" s="10"/>
      <c r="G98" s="10">
        <v>2</v>
      </c>
      <c r="H98" s="10">
        <v>21</v>
      </c>
      <c r="I98" s="10">
        <v>8878846</v>
      </c>
      <c r="J98" s="10">
        <v>767442</v>
      </c>
      <c r="K98" s="10">
        <v>279327</v>
      </c>
      <c r="L98" s="10">
        <v>331010</v>
      </c>
      <c r="M98" s="10">
        <v>1172807</v>
      </c>
      <c r="N98" s="10">
        <v>186845</v>
      </c>
      <c r="O98" s="10">
        <v>915475</v>
      </c>
      <c r="P98" s="10">
        <v>-133179</v>
      </c>
      <c r="Q98" s="10">
        <v>208831</v>
      </c>
      <c r="R98" s="10">
        <v>383739</v>
      </c>
      <c r="S98" s="10">
        <v>143694</v>
      </c>
      <c r="T98" s="10">
        <v>187086</v>
      </c>
      <c r="U98" s="10">
        <f t="shared" si="1"/>
        <v>13321923</v>
      </c>
    </row>
    <row r="99" spans="1:21">
      <c r="A99" s="112" t="s">
        <v>699</v>
      </c>
      <c r="B99" s="113"/>
      <c r="C99" s="114"/>
      <c r="D99" s="121" t="s">
        <v>700</v>
      </c>
      <c r="E99" s="122"/>
      <c r="F99" s="2"/>
      <c r="G99" s="10">
        <v>2</v>
      </c>
      <c r="H99" s="10">
        <v>22</v>
      </c>
      <c r="I99" s="10">
        <v>3989872</v>
      </c>
      <c r="J99" s="10">
        <v>574864</v>
      </c>
      <c r="K99" s="10">
        <v>225325</v>
      </c>
      <c r="L99" s="10">
        <v>232259</v>
      </c>
      <c r="M99" s="10">
        <v>336570</v>
      </c>
      <c r="N99" s="10">
        <v>0</v>
      </c>
      <c r="O99" s="10">
        <v>218061</v>
      </c>
      <c r="P99" s="10">
        <v>199775</v>
      </c>
      <c r="Q99" s="10">
        <v>216063</v>
      </c>
      <c r="R99" s="10">
        <v>154631</v>
      </c>
      <c r="S99" s="10">
        <v>189320</v>
      </c>
      <c r="T99" s="10">
        <v>224162</v>
      </c>
      <c r="U99" s="17">
        <f t="shared" si="1"/>
        <v>6560902</v>
      </c>
    </row>
    <row r="100" spans="1:21">
      <c r="A100" s="115"/>
      <c r="B100" s="116"/>
      <c r="C100" s="117"/>
      <c r="D100" s="121" t="s">
        <v>701</v>
      </c>
      <c r="E100" s="122"/>
      <c r="F100" s="2"/>
      <c r="G100" s="10">
        <v>2</v>
      </c>
      <c r="H100" s="10">
        <v>23</v>
      </c>
      <c r="I100" s="10">
        <v>76</v>
      </c>
      <c r="J100" s="10">
        <v>14848</v>
      </c>
      <c r="K100" s="10">
        <v>0</v>
      </c>
      <c r="L100" s="10">
        <v>0</v>
      </c>
      <c r="M100" s="10">
        <v>0</v>
      </c>
      <c r="N100" s="10">
        <v>285228</v>
      </c>
      <c r="O100" s="10">
        <v>0</v>
      </c>
      <c r="P100" s="10">
        <v>0</v>
      </c>
      <c r="Q100" s="10">
        <v>0</v>
      </c>
      <c r="R100" s="10">
        <v>0</v>
      </c>
      <c r="S100" s="10">
        <v>0</v>
      </c>
      <c r="T100" s="10">
        <v>0</v>
      </c>
      <c r="U100" s="17">
        <f t="shared" si="1"/>
        <v>300152</v>
      </c>
    </row>
    <row r="101" spans="1:21">
      <c r="A101" s="115"/>
      <c r="B101" s="116"/>
      <c r="C101" s="117"/>
      <c r="D101" s="121" t="s">
        <v>702</v>
      </c>
      <c r="E101" s="122"/>
      <c r="F101" s="2"/>
      <c r="G101" s="10">
        <v>2</v>
      </c>
      <c r="H101" s="10">
        <v>24</v>
      </c>
      <c r="I101" s="10">
        <v>349950</v>
      </c>
      <c r="J101" s="10">
        <v>36578</v>
      </c>
      <c r="K101" s="10">
        <v>9794</v>
      </c>
      <c r="L101" s="10">
        <v>26879</v>
      </c>
      <c r="M101" s="10">
        <v>1480</v>
      </c>
      <c r="N101" s="10">
        <v>18038</v>
      </c>
      <c r="O101" s="10">
        <v>14903</v>
      </c>
      <c r="P101" s="10">
        <v>23147</v>
      </c>
      <c r="Q101" s="10">
        <v>30886</v>
      </c>
      <c r="R101" s="10">
        <v>27535</v>
      </c>
      <c r="S101" s="10">
        <v>45568</v>
      </c>
      <c r="T101" s="10">
        <v>44039</v>
      </c>
      <c r="U101" s="17">
        <f t="shared" si="1"/>
        <v>628797</v>
      </c>
    </row>
    <row r="102" spans="1:21">
      <c r="A102" s="115"/>
      <c r="B102" s="116"/>
      <c r="C102" s="117"/>
      <c r="D102" s="121" t="s">
        <v>703</v>
      </c>
      <c r="E102" s="122"/>
      <c r="F102" s="2"/>
      <c r="G102" s="10">
        <v>2</v>
      </c>
      <c r="H102" s="10">
        <v>25</v>
      </c>
      <c r="I102" s="10">
        <v>922590</v>
      </c>
      <c r="J102" s="10">
        <v>432753</v>
      </c>
      <c r="K102" s="10">
        <v>0</v>
      </c>
      <c r="L102" s="10">
        <v>22500</v>
      </c>
      <c r="M102" s="10">
        <v>119054</v>
      </c>
      <c r="N102" s="10">
        <v>14844</v>
      </c>
      <c r="O102" s="10">
        <v>0</v>
      </c>
      <c r="P102" s="10">
        <v>0</v>
      </c>
      <c r="Q102" s="10">
        <v>22860</v>
      </c>
      <c r="R102" s="10">
        <v>0</v>
      </c>
      <c r="S102" s="10">
        <v>4214</v>
      </c>
      <c r="T102" s="10">
        <v>2496</v>
      </c>
      <c r="U102" s="17">
        <f t="shared" si="1"/>
        <v>1541311</v>
      </c>
    </row>
    <row r="103" spans="1:21">
      <c r="A103" s="115"/>
      <c r="B103" s="116"/>
      <c r="C103" s="117"/>
      <c r="D103" s="121" t="s">
        <v>704</v>
      </c>
      <c r="E103" s="122"/>
      <c r="F103" s="2"/>
      <c r="G103" s="10">
        <v>2</v>
      </c>
      <c r="H103" s="10">
        <v>26</v>
      </c>
      <c r="I103" s="10">
        <v>0</v>
      </c>
      <c r="J103" s="10">
        <v>0</v>
      </c>
      <c r="K103" s="10">
        <v>0</v>
      </c>
      <c r="L103" s="10">
        <v>0</v>
      </c>
      <c r="M103" s="10">
        <v>0</v>
      </c>
      <c r="N103" s="10">
        <v>0</v>
      </c>
      <c r="O103" s="10">
        <v>0</v>
      </c>
      <c r="P103" s="10">
        <v>0</v>
      </c>
      <c r="Q103" s="10">
        <v>0</v>
      </c>
      <c r="R103" s="10">
        <v>0</v>
      </c>
      <c r="S103" s="10">
        <v>0</v>
      </c>
      <c r="T103" s="10">
        <v>0</v>
      </c>
      <c r="U103" s="17">
        <f t="shared" si="1"/>
        <v>0</v>
      </c>
    </row>
    <row r="104" spans="1:21">
      <c r="A104" s="115"/>
      <c r="B104" s="116"/>
      <c r="C104" s="117"/>
      <c r="D104" s="121" t="s">
        <v>705</v>
      </c>
      <c r="E104" s="122"/>
      <c r="F104" s="2"/>
      <c r="G104" s="10">
        <v>2</v>
      </c>
      <c r="H104" s="10">
        <v>27</v>
      </c>
      <c r="I104" s="10">
        <v>114021</v>
      </c>
      <c r="J104" s="10">
        <v>18546</v>
      </c>
      <c r="K104" s="10">
        <v>2323</v>
      </c>
      <c r="L104" s="10">
        <v>7609</v>
      </c>
      <c r="M104" s="10">
        <v>1874</v>
      </c>
      <c r="N104" s="10">
        <v>4830</v>
      </c>
      <c r="O104" s="10">
        <v>17616</v>
      </c>
      <c r="P104" s="10">
        <v>0</v>
      </c>
      <c r="Q104" s="10">
        <v>15138</v>
      </c>
      <c r="R104" s="10">
        <v>32038</v>
      </c>
      <c r="S104" s="10">
        <v>5007</v>
      </c>
      <c r="T104" s="10">
        <v>81144</v>
      </c>
      <c r="U104" s="17">
        <f t="shared" si="1"/>
        <v>300146</v>
      </c>
    </row>
    <row r="105" spans="1:21">
      <c r="A105" s="118"/>
      <c r="B105" s="119"/>
      <c r="C105" s="120"/>
      <c r="D105" s="240" t="s">
        <v>584</v>
      </c>
      <c r="E105" s="241"/>
      <c r="F105" s="2"/>
      <c r="G105" s="10">
        <v>2</v>
      </c>
      <c r="H105" s="10">
        <v>28</v>
      </c>
      <c r="I105" s="10">
        <v>0</v>
      </c>
      <c r="J105" s="10">
        <v>0</v>
      </c>
      <c r="K105" s="10">
        <v>29081</v>
      </c>
      <c r="L105" s="10">
        <v>0</v>
      </c>
      <c r="M105" s="10">
        <v>10133</v>
      </c>
      <c r="N105" s="10">
        <v>0</v>
      </c>
      <c r="O105" s="10">
        <v>0</v>
      </c>
      <c r="P105" s="10">
        <v>0</v>
      </c>
      <c r="Q105" s="10">
        <v>0</v>
      </c>
      <c r="R105" s="10">
        <v>1501</v>
      </c>
      <c r="S105" s="10">
        <v>0</v>
      </c>
      <c r="T105" s="10">
        <v>775</v>
      </c>
      <c r="U105" s="17">
        <f t="shared" si="1"/>
        <v>41490</v>
      </c>
    </row>
  </sheetData>
  <mergeCells count="101">
    <mergeCell ref="A99:C105"/>
    <mergeCell ref="D99:E99"/>
    <mergeCell ref="D100:E100"/>
    <mergeCell ref="D101:E101"/>
    <mergeCell ref="D102:E102"/>
    <mergeCell ref="D103:E103"/>
    <mergeCell ref="D104:E104"/>
    <mergeCell ref="D105:E105"/>
    <mergeCell ref="A75:E75"/>
    <mergeCell ref="A76:E76"/>
    <mergeCell ref="A77:E77"/>
    <mergeCell ref="D83:E83"/>
    <mergeCell ref="A80:E80"/>
    <mergeCell ref="C81:E81"/>
    <mergeCell ref="C82:E82"/>
    <mergeCell ref="A90:C91"/>
    <mergeCell ref="D90:E90"/>
    <mergeCell ref="D91:E91"/>
    <mergeCell ref="D84:E84"/>
    <mergeCell ref="A86:C87"/>
    <mergeCell ref="D86:E86"/>
    <mergeCell ref="D87:E87"/>
    <mergeCell ref="A88:C89"/>
    <mergeCell ref="D88:E88"/>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D23:E23"/>
    <mergeCell ref="D24:E24"/>
    <mergeCell ref="D25:E25"/>
    <mergeCell ref="B28:E28"/>
    <mergeCell ref="C29:E29"/>
    <mergeCell ref="D26:E26"/>
    <mergeCell ref="D27:E27"/>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79:E79"/>
    <mergeCell ref="A63:E63"/>
    <mergeCell ref="A64:E64"/>
    <mergeCell ref="B61:E61"/>
    <mergeCell ref="A65:E65"/>
    <mergeCell ref="A66:E66"/>
    <mergeCell ref="A68:C73"/>
    <mergeCell ref="D68:E68"/>
    <mergeCell ref="A74:E74"/>
    <mergeCell ref="A67:E67"/>
    <mergeCell ref="D69:E69"/>
    <mergeCell ref="D70:E70"/>
    <mergeCell ref="D71:E71"/>
    <mergeCell ref="D72:E72"/>
    <mergeCell ref="D73:E73"/>
    <mergeCell ref="D89:E89"/>
    <mergeCell ref="A85:E85"/>
    <mergeCell ref="A97:E97"/>
    <mergeCell ref="A98:E98"/>
    <mergeCell ref="A92:E92"/>
    <mergeCell ref="A93:E93"/>
    <mergeCell ref="A94:E94"/>
    <mergeCell ref="A95:E95"/>
    <mergeCell ref="A96:E96"/>
  </mergeCells>
  <phoneticPr fontId="3"/>
  <pageMargins left="0.4" right="0.4" top="0.79" bottom="0.61" header="0.61" footer="0.18"/>
  <pageSetup paperSize="9" scale="73" fitToHeight="0" orientation="landscape"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107"/>
  <sheetViews>
    <sheetView showGridLines="0" view="pageBreakPreview" zoomScaleNormal="100" zoomScaleSheetLayoutView="100" workbookViewId="0">
      <pane xSplit="8" ySplit="1" topLeftCell="I2" activePane="bottomRight" state="frozen"/>
      <selection activeCell="I4" sqref="I4:T126"/>
      <selection pane="topRight" activeCell="I4" sqref="I4:T126"/>
      <selection pane="bottomLeft" activeCell="I4" sqref="I4:T126"/>
      <selection pane="bottomRight" activeCell="U3" sqref="U3"/>
    </sheetView>
  </sheetViews>
  <sheetFormatPr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20" width="12.25" style="5" customWidth="1"/>
    <col min="21" max="21" width="12.375" style="5" customWidth="1"/>
    <col min="22" max="22" width="11.5" style="5" customWidth="1"/>
    <col min="23" max="16384" width="9" style="5"/>
  </cols>
  <sheetData>
    <row r="1" spans="1:21">
      <c r="A1" s="5" t="s">
        <v>0</v>
      </c>
    </row>
    <row r="2" spans="1:21" ht="13.5" customHeight="1">
      <c r="A2" s="107" t="s">
        <v>415</v>
      </c>
      <c r="B2" s="108"/>
      <c r="C2" s="108"/>
      <c r="D2" s="108"/>
      <c r="E2" s="108"/>
      <c r="F2" s="109"/>
      <c r="G2" s="140" t="s">
        <v>395</v>
      </c>
      <c r="H2" s="140" t="s">
        <v>396</v>
      </c>
      <c r="I2" s="30" t="s">
        <v>68</v>
      </c>
      <c r="J2" s="3" t="s">
        <v>679</v>
      </c>
      <c r="K2" s="3" t="s">
        <v>681</v>
      </c>
      <c r="L2" s="3" t="s">
        <v>614</v>
      </c>
      <c r="M2" s="30" t="s">
        <v>400</v>
      </c>
      <c r="N2" s="30" t="s">
        <v>585</v>
      </c>
      <c r="O2" s="3" t="s">
        <v>616</v>
      </c>
      <c r="P2" s="30" t="s">
        <v>607</v>
      </c>
      <c r="Q2" s="3" t="s">
        <v>793</v>
      </c>
      <c r="R2" s="3" t="s">
        <v>683</v>
      </c>
      <c r="S2" s="3" t="s">
        <v>795</v>
      </c>
      <c r="T2" s="3" t="s">
        <v>613</v>
      </c>
      <c r="U2" s="3" t="s">
        <v>805</v>
      </c>
    </row>
    <row r="3" spans="1:21" ht="13.5" customHeight="1">
      <c r="A3" s="107"/>
      <c r="B3" s="108"/>
      <c r="C3" s="108"/>
      <c r="D3" s="108"/>
      <c r="E3" s="108"/>
      <c r="F3" s="109"/>
      <c r="G3" s="141"/>
      <c r="H3" s="141"/>
      <c r="I3" s="31" t="s">
        <v>67</v>
      </c>
      <c r="J3" s="4" t="s">
        <v>680</v>
      </c>
      <c r="K3" s="4" t="s">
        <v>682</v>
      </c>
      <c r="L3" s="4" t="s">
        <v>615</v>
      </c>
      <c r="M3" s="31" t="s">
        <v>397</v>
      </c>
      <c r="N3" s="31" t="s">
        <v>586</v>
      </c>
      <c r="O3" s="4" t="s">
        <v>617</v>
      </c>
      <c r="P3" s="31" t="s">
        <v>606</v>
      </c>
      <c r="Q3" s="4" t="s">
        <v>794</v>
      </c>
      <c r="R3" s="4" t="s">
        <v>684</v>
      </c>
      <c r="S3" s="4" t="s">
        <v>796</v>
      </c>
      <c r="T3" s="4" t="s">
        <v>612</v>
      </c>
      <c r="U3" s="8" t="s">
        <v>394</v>
      </c>
    </row>
    <row r="4" spans="1:21" ht="13.5" customHeight="1">
      <c r="A4" s="35" t="s">
        <v>706</v>
      </c>
      <c r="B4" s="131" t="s">
        <v>707</v>
      </c>
      <c r="C4" s="131"/>
      <c r="D4" s="131"/>
      <c r="E4" s="131"/>
      <c r="F4" s="132"/>
      <c r="G4" s="10">
        <v>1</v>
      </c>
      <c r="H4" s="10">
        <v>1</v>
      </c>
      <c r="I4" s="10">
        <v>276550736</v>
      </c>
      <c r="J4" s="10">
        <v>43217113</v>
      </c>
      <c r="K4" s="10">
        <v>12417020</v>
      </c>
      <c r="L4" s="10">
        <v>14237279</v>
      </c>
      <c r="M4" s="10">
        <v>19826314</v>
      </c>
      <c r="N4" s="10">
        <v>10622248</v>
      </c>
      <c r="O4" s="10">
        <v>10274845</v>
      </c>
      <c r="P4" s="10">
        <v>15679592</v>
      </c>
      <c r="Q4" s="10">
        <v>12757338</v>
      </c>
      <c r="R4" s="10">
        <v>10035085</v>
      </c>
      <c r="S4" s="10">
        <v>11676445</v>
      </c>
      <c r="T4" s="10">
        <v>22269788</v>
      </c>
      <c r="U4" s="10">
        <f t="shared" ref="U4:U35" si="0">SUM(I4:T4)</f>
        <v>459563803</v>
      </c>
    </row>
    <row r="5" spans="1:21" ht="13.5" customHeight="1">
      <c r="A5" s="35"/>
      <c r="B5" s="32" t="s">
        <v>708</v>
      </c>
      <c r="C5" s="131" t="s">
        <v>709</v>
      </c>
      <c r="D5" s="131"/>
      <c r="E5" s="131"/>
      <c r="F5" s="132"/>
      <c r="G5" s="10">
        <v>1</v>
      </c>
      <c r="H5" s="10">
        <v>2</v>
      </c>
      <c r="I5" s="10">
        <v>273265012</v>
      </c>
      <c r="J5" s="10">
        <v>42546313</v>
      </c>
      <c r="K5" s="10">
        <v>12417020</v>
      </c>
      <c r="L5" s="10">
        <v>14235607</v>
      </c>
      <c r="M5" s="10">
        <v>18897420</v>
      </c>
      <c r="N5" s="10">
        <v>10622248</v>
      </c>
      <c r="O5" s="10">
        <v>10274845</v>
      </c>
      <c r="P5" s="10">
        <v>15039934</v>
      </c>
      <c r="Q5" s="10">
        <v>12755480</v>
      </c>
      <c r="R5" s="10">
        <v>9526446</v>
      </c>
      <c r="S5" s="10">
        <v>11676445</v>
      </c>
      <c r="T5" s="10">
        <v>21389392</v>
      </c>
      <c r="U5" s="10">
        <f t="shared" si="0"/>
        <v>452646162</v>
      </c>
    </row>
    <row r="6" spans="1:21" ht="13.5" customHeight="1">
      <c r="A6" s="35"/>
      <c r="B6" s="32"/>
      <c r="C6" s="32" t="s">
        <v>710</v>
      </c>
      <c r="D6" s="131" t="s">
        <v>711</v>
      </c>
      <c r="E6" s="131"/>
      <c r="F6" s="132"/>
      <c r="G6" s="10">
        <v>1</v>
      </c>
      <c r="H6" s="10">
        <v>3</v>
      </c>
      <c r="I6" s="10">
        <v>9516172</v>
      </c>
      <c r="J6" s="10">
        <v>983647</v>
      </c>
      <c r="K6" s="10">
        <v>127255</v>
      </c>
      <c r="L6" s="10">
        <v>434938</v>
      </c>
      <c r="M6" s="10">
        <v>423797</v>
      </c>
      <c r="N6" s="10">
        <v>270956</v>
      </c>
      <c r="O6" s="10">
        <v>234050</v>
      </c>
      <c r="P6" s="10">
        <v>294162</v>
      </c>
      <c r="Q6" s="10">
        <v>199283</v>
      </c>
      <c r="R6" s="10">
        <v>427661</v>
      </c>
      <c r="S6" s="10">
        <v>229832</v>
      </c>
      <c r="T6" s="10">
        <v>1669203</v>
      </c>
      <c r="U6" s="10">
        <f t="shared" si="0"/>
        <v>14810956</v>
      </c>
    </row>
    <row r="7" spans="1:21" ht="13.5" customHeight="1">
      <c r="A7" s="35"/>
      <c r="B7" s="32"/>
      <c r="C7" s="32" t="s">
        <v>712</v>
      </c>
      <c r="D7" s="131" t="s">
        <v>713</v>
      </c>
      <c r="E7" s="131"/>
      <c r="F7" s="132"/>
      <c r="G7" s="10">
        <v>1</v>
      </c>
      <c r="H7" s="10">
        <v>4</v>
      </c>
      <c r="I7" s="10">
        <v>407410473</v>
      </c>
      <c r="J7" s="10">
        <v>48844324</v>
      </c>
      <c r="K7" s="10">
        <v>15463746</v>
      </c>
      <c r="L7" s="10">
        <v>17291102</v>
      </c>
      <c r="M7" s="10">
        <v>29988020</v>
      </c>
      <c r="N7" s="10">
        <v>20842540</v>
      </c>
      <c r="O7" s="10">
        <v>13233601</v>
      </c>
      <c r="P7" s="10">
        <v>19995309</v>
      </c>
      <c r="Q7" s="10">
        <v>15170382</v>
      </c>
      <c r="R7" s="10">
        <v>11339455</v>
      </c>
      <c r="S7" s="10">
        <v>12925913</v>
      </c>
      <c r="T7" s="10">
        <v>24176185</v>
      </c>
      <c r="U7" s="10">
        <f t="shared" si="0"/>
        <v>636681050</v>
      </c>
    </row>
    <row r="8" spans="1:21" ht="13.5" customHeight="1">
      <c r="A8" s="35"/>
      <c r="B8" s="32"/>
      <c r="C8" s="32"/>
      <c r="D8" s="133" t="s">
        <v>633</v>
      </c>
      <c r="E8" s="131"/>
      <c r="F8" s="132"/>
      <c r="G8" s="10">
        <v>1</v>
      </c>
      <c r="H8" s="10">
        <v>5</v>
      </c>
      <c r="I8" s="10">
        <v>69588</v>
      </c>
      <c r="J8" s="10">
        <v>0</v>
      </c>
      <c r="K8" s="10">
        <v>0</v>
      </c>
      <c r="L8" s="10">
        <v>0</v>
      </c>
      <c r="M8" s="10">
        <v>0</v>
      </c>
      <c r="N8" s="10">
        <v>0</v>
      </c>
      <c r="O8" s="10">
        <v>0</v>
      </c>
      <c r="P8" s="10">
        <v>0</v>
      </c>
      <c r="Q8" s="10">
        <v>0</v>
      </c>
      <c r="R8" s="10">
        <v>0</v>
      </c>
      <c r="S8" s="10">
        <v>0</v>
      </c>
      <c r="T8" s="10">
        <v>0</v>
      </c>
      <c r="U8" s="10">
        <f t="shared" si="0"/>
        <v>69588</v>
      </c>
    </row>
    <row r="9" spans="1:21" ht="13.5" customHeight="1">
      <c r="A9" s="35"/>
      <c r="B9" s="32"/>
      <c r="C9" s="32" t="s">
        <v>714</v>
      </c>
      <c r="D9" s="131" t="s">
        <v>715</v>
      </c>
      <c r="E9" s="131"/>
      <c r="F9" s="132"/>
      <c r="G9" s="10">
        <v>1</v>
      </c>
      <c r="H9" s="10">
        <v>6</v>
      </c>
      <c r="I9" s="10">
        <v>148007120</v>
      </c>
      <c r="J9" s="10">
        <v>7989732</v>
      </c>
      <c r="K9" s="10">
        <v>3173981</v>
      </c>
      <c r="L9" s="10">
        <v>3608101</v>
      </c>
      <c r="M9" s="10">
        <v>11725523</v>
      </c>
      <c r="N9" s="10">
        <v>10585216</v>
      </c>
      <c r="O9" s="10">
        <v>3303589</v>
      </c>
      <c r="P9" s="10">
        <v>5491165</v>
      </c>
      <c r="Q9" s="10">
        <v>2668526</v>
      </c>
      <c r="R9" s="10">
        <v>2241370</v>
      </c>
      <c r="S9" s="10">
        <v>1537666</v>
      </c>
      <c r="T9" s="10">
        <v>4778395</v>
      </c>
      <c r="U9" s="10">
        <f t="shared" si="0"/>
        <v>205110384</v>
      </c>
    </row>
    <row r="10" spans="1:21" ht="13.5" customHeight="1">
      <c r="A10" s="35"/>
      <c r="B10" s="32"/>
      <c r="C10" s="32"/>
      <c r="D10" s="133" t="s">
        <v>634</v>
      </c>
      <c r="E10" s="138"/>
      <c r="F10" s="139"/>
      <c r="G10" s="10">
        <v>1</v>
      </c>
      <c r="H10" s="10">
        <v>7</v>
      </c>
      <c r="I10" s="10">
        <v>33055</v>
      </c>
      <c r="J10" s="10">
        <v>0</v>
      </c>
      <c r="K10" s="10">
        <v>0</v>
      </c>
      <c r="L10" s="10">
        <v>0</v>
      </c>
      <c r="M10" s="10">
        <v>0</v>
      </c>
      <c r="N10" s="10">
        <v>0</v>
      </c>
      <c r="O10" s="10">
        <v>0</v>
      </c>
      <c r="P10" s="10">
        <v>0</v>
      </c>
      <c r="Q10" s="10">
        <v>0</v>
      </c>
      <c r="R10" s="10">
        <v>0</v>
      </c>
      <c r="S10" s="10">
        <v>0</v>
      </c>
      <c r="T10" s="10">
        <v>0</v>
      </c>
      <c r="U10" s="10">
        <f t="shared" si="0"/>
        <v>33055</v>
      </c>
    </row>
    <row r="11" spans="1:21" ht="13.5" customHeight="1">
      <c r="A11" s="35"/>
      <c r="B11" s="32"/>
      <c r="C11" s="32" t="s">
        <v>716</v>
      </c>
      <c r="D11" s="131" t="s">
        <v>717</v>
      </c>
      <c r="E11" s="131"/>
      <c r="F11" s="132"/>
      <c r="G11" s="10">
        <v>1</v>
      </c>
      <c r="H11" s="10">
        <v>8</v>
      </c>
      <c r="I11" s="10">
        <v>4345487</v>
      </c>
      <c r="J11" s="10">
        <v>708074</v>
      </c>
      <c r="K11" s="10">
        <v>0</v>
      </c>
      <c r="L11" s="10">
        <v>117668</v>
      </c>
      <c r="M11" s="10">
        <v>211126</v>
      </c>
      <c r="N11" s="10">
        <v>93968</v>
      </c>
      <c r="O11" s="10">
        <v>110783</v>
      </c>
      <c r="P11" s="10">
        <v>241628</v>
      </c>
      <c r="Q11" s="10">
        <v>54341</v>
      </c>
      <c r="R11" s="10">
        <v>700</v>
      </c>
      <c r="S11" s="10">
        <v>58365</v>
      </c>
      <c r="T11" s="10">
        <v>322399</v>
      </c>
      <c r="U11" s="10">
        <f t="shared" si="0"/>
        <v>6264539</v>
      </c>
    </row>
    <row r="12" spans="1:21" ht="13.5" customHeight="1">
      <c r="A12" s="35"/>
      <c r="B12" s="32" t="s">
        <v>718</v>
      </c>
      <c r="C12" s="131" t="s">
        <v>719</v>
      </c>
      <c r="D12" s="131"/>
      <c r="E12" s="131"/>
      <c r="F12" s="132"/>
      <c r="G12" s="10">
        <v>1</v>
      </c>
      <c r="H12" s="10">
        <v>9</v>
      </c>
      <c r="I12" s="10">
        <v>3232330</v>
      </c>
      <c r="J12" s="10">
        <v>670800</v>
      </c>
      <c r="K12" s="10">
        <v>0</v>
      </c>
      <c r="L12" s="10">
        <v>1672</v>
      </c>
      <c r="M12" s="10">
        <v>928894</v>
      </c>
      <c r="N12" s="10">
        <v>0</v>
      </c>
      <c r="O12" s="10">
        <v>0</v>
      </c>
      <c r="P12" s="10">
        <v>639658</v>
      </c>
      <c r="Q12" s="10">
        <v>1858</v>
      </c>
      <c r="R12" s="10">
        <v>508639</v>
      </c>
      <c r="S12" s="10">
        <v>0</v>
      </c>
      <c r="T12" s="10">
        <v>721084</v>
      </c>
      <c r="U12" s="10">
        <f t="shared" si="0"/>
        <v>6704935</v>
      </c>
    </row>
    <row r="13" spans="1:21" ht="13.5" customHeight="1">
      <c r="A13" s="35"/>
      <c r="B13" s="32" t="s">
        <v>720</v>
      </c>
      <c r="C13" s="133" t="s">
        <v>635</v>
      </c>
      <c r="D13" s="131"/>
      <c r="E13" s="131"/>
      <c r="F13" s="132"/>
      <c r="G13" s="10">
        <v>1</v>
      </c>
      <c r="H13" s="10">
        <v>10</v>
      </c>
      <c r="I13" s="10">
        <v>53394</v>
      </c>
      <c r="J13" s="10">
        <v>0</v>
      </c>
      <c r="K13" s="10">
        <v>0</v>
      </c>
      <c r="L13" s="10">
        <v>0</v>
      </c>
      <c r="M13" s="10">
        <v>0</v>
      </c>
      <c r="N13" s="10">
        <v>0</v>
      </c>
      <c r="O13" s="10">
        <v>0</v>
      </c>
      <c r="P13" s="10">
        <v>0</v>
      </c>
      <c r="Q13" s="10">
        <v>0</v>
      </c>
      <c r="R13" s="10">
        <v>0</v>
      </c>
      <c r="S13" s="10">
        <v>0</v>
      </c>
      <c r="T13" s="10">
        <v>159312</v>
      </c>
      <c r="U13" s="10">
        <f t="shared" si="0"/>
        <v>212706</v>
      </c>
    </row>
    <row r="14" spans="1:21" ht="13.5" customHeight="1">
      <c r="A14" s="35"/>
      <c r="B14" s="32"/>
      <c r="C14" s="32"/>
      <c r="D14" s="32"/>
      <c r="E14" s="32"/>
      <c r="F14" s="33"/>
      <c r="G14" s="10">
        <v>1</v>
      </c>
      <c r="H14" s="10">
        <v>11</v>
      </c>
      <c r="I14" s="10">
        <v>0</v>
      </c>
      <c r="J14" s="10">
        <v>0</v>
      </c>
      <c r="K14" s="10">
        <v>0</v>
      </c>
      <c r="L14" s="10">
        <v>0</v>
      </c>
      <c r="M14" s="10">
        <v>0</v>
      </c>
      <c r="N14" s="10">
        <v>0</v>
      </c>
      <c r="O14" s="10">
        <v>0</v>
      </c>
      <c r="P14" s="10">
        <v>0</v>
      </c>
      <c r="Q14" s="10">
        <v>0</v>
      </c>
      <c r="R14" s="10">
        <v>0</v>
      </c>
      <c r="S14" s="10">
        <v>0</v>
      </c>
      <c r="T14" s="10">
        <v>0</v>
      </c>
      <c r="U14" s="10">
        <f t="shared" si="0"/>
        <v>0</v>
      </c>
    </row>
    <row r="15" spans="1:21">
      <c r="A15" s="35"/>
      <c r="B15" s="32"/>
      <c r="C15" s="32"/>
      <c r="D15" s="32"/>
      <c r="E15" s="32"/>
      <c r="F15" s="33"/>
      <c r="G15" s="10">
        <v>1</v>
      </c>
      <c r="H15" s="10">
        <v>12</v>
      </c>
      <c r="I15" s="10">
        <v>0</v>
      </c>
      <c r="J15" s="10">
        <v>0</v>
      </c>
      <c r="K15" s="10">
        <v>0</v>
      </c>
      <c r="L15" s="10">
        <v>0</v>
      </c>
      <c r="M15" s="10">
        <v>0</v>
      </c>
      <c r="N15" s="10">
        <v>0</v>
      </c>
      <c r="O15" s="10">
        <v>0</v>
      </c>
      <c r="P15" s="10">
        <v>0</v>
      </c>
      <c r="Q15" s="10">
        <v>0</v>
      </c>
      <c r="R15" s="10">
        <v>0</v>
      </c>
      <c r="S15" s="10">
        <v>0</v>
      </c>
      <c r="T15" s="10">
        <v>0</v>
      </c>
      <c r="U15" s="10">
        <f t="shared" si="0"/>
        <v>0</v>
      </c>
    </row>
    <row r="16" spans="1:21">
      <c r="A16" s="35"/>
      <c r="B16" s="32"/>
      <c r="C16" s="32"/>
      <c r="D16" s="32"/>
      <c r="E16" s="32"/>
      <c r="F16" s="33"/>
      <c r="G16" s="10">
        <v>1</v>
      </c>
      <c r="H16" s="10">
        <v>13</v>
      </c>
      <c r="I16" s="10">
        <v>0</v>
      </c>
      <c r="J16" s="10">
        <v>0</v>
      </c>
      <c r="K16" s="10">
        <v>0</v>
      </c>
      <c r="L16" s="10">
        <v>0</v>
      </c>
      <c r="M16" s="10">
        <v>0</v>
      </c>
      <c r="N16" s="10">
        <v>0</v>
      </c>
      <c r="O16" s="10">
        <v>0</v>
      </c>
      <c r="P16" s="10">
        <v>0</v>
      </c>
      <c r="Q16" s="10">
        <v>0</v>
      </c>
      <c r="R16" s="10">
        <v>0</v>
      </c>
      <c r="S16" s="10">
        <v>0</v>
      </c>
      <c r="T16" s="10">
        <v>0</v>
      </c>
      <c r="U16" s="10">
        <f t="shared" si="0"/>
        <v>0</v>
      </c>
    </row>
    <row r="17" spans="1:21" ht="13.5" customHeight="1">
      <c r="A17" s="35" t="s">
        <v>721</v>
      </c>
      <c r="B17" s="131" t="s">
        <v>722</v>
      </c>
      <c r="C17" s="131"/>
      <c r="D17" s="131"/>
      <c r="E17" s="131"/>
      <c r="F17" s="132"/>
      <c r="G17" s="10">
        <v>1</v>
      </c>
      <c r="H17" s="10">
        <v>14</v>
      </c>
      <c r="I17" s="10">
        <v>14220066</v>
      </c>
      <c r="J17" s="10">
        <v>965015</v>
      </c>
      <c r="K17" s="10">
        <v>293962</v>
      </c>
      <c r="L17" s="10">
        <v>390472</v>
      </c>
      <c r="M17" s="10">
        <v>1248778</v>
      </c>
      <c r="N17" s="10">
        <v>294291</v>
      </c>
      <c r="O17" s="10">
        <v>971143</v>
      </c>
      <c r="P17" s="10">
        <v>-48711</v>
      </c>
      <c r="Q17" s="10">
        <v>345492</v>
      </c>
      <c r="R17" s="10">
        <v>452812</v>
      </c>
      <c r="S17" s="10">
        <v>146646</v>
      </c>
      <c r="T17" s="10">
        <v>273242</v>
      </c>
      <c r="U17" s="10">
        <f t="shared" si="0"/>
        <v>19553208</v>
      </c>
    </row>
    <row r="18" spans="1:21" ht="13.5" customHeight="1">
      <c r="A18" s="142" t="s">
        <v>2</v>
      </c>
      <c r="B18" s="32" t="s">
        <v>708</v>
      </c>
      <c r="C18" s="131" t="s">
        <v>723</v>
      </c>
      <c r="D18" s="131"/>
      <c r="E18" s="131"/>
      <c r="F18" s="132"/>
      <c r="G18" s="10">
        <v>1</v>
      </c>
      <c r="H18" s="10">
        <v>15</v>
      </c>
      <c r="I18" s="10">
        <v>8878846</v>
      </c>
      <c r="J18" s="10">
        <v>767442</v>
      </c>
      <c r="K18" s="10">
        <v>279327</v>
      </c>
      <c r="L18" s="10">
        <v>331010</v>
      </c>
      <c r="M18" s="10">
        <v>1172807</v>
      </c>
      <c r="N18" s="10">
        <v>186845</v>
      </c>
      <c r="O18" s="10">
        <v>915475</v>
      </c>
      <c r="P18" s="10">
        <v>-133179</v>
      </c>
      <c r="Q18" s="10">
        <v>208831</v>
      </c>
      <c r="R18" s="10">
        <v>383739</v>
      </c>
      <c r="S18" s="10">
        <v>143694</v>
      </c>
      <c r="T18" s="10">
        <v>187086</v>
      </c>
      <c r="U18" s="10">
        <f t="shared" si="0"/>
        <v>13321923</v>
      </c>
    </row>
    <row r="19" spans="1:21" ht="13.5" customHeight="1">
      <c r="A19" s="143"/>
      <c r="B19" s="32" t="s">
        <v>401</v>
      </c>
      <c r="C19" s="133" t="s">
        <v>636</v>
      </c>
      <c r="D19" s="131"/>
      <c r="E19" s="131"/>
      <c r="F19" s="132"/>
      <c r="G19" s="10">
        <v>1</v>
      </c>
      <c r="H19" s="10">
        <v>16</v>
      </c>
      <c r="I19" s="10">
        <v>2294794</v>
      </c>
      <c r="J19" s="10">
        <v>208232</v>
      </c>
      <c r="K19" s="10">
        <v>35728</v>
      </c>
      <c r="L19" s="10">
        <v>62767</v>
      </c>
      <c r="M19" s="10">
        <v>76887</v>
      </c>
      <c r="N19" s="10">
        <v>116303</v>
      </c>
      <c r="O19" s="10">
        <v>60102</v>
      </c>
      <c r="P19" s="10">
        <v>91395</v>
      </c>
      <c r="Q19" s="10">
        <v>138038</v>
      </c>
      <c r="R19" s="10">
        <v>69109</v>
      </c>
      <c r="S19" s="10">
        <v>2952</v>
      </c>
      <c r="T19" s="10">
        <v>86412</v>
      </c>
      <c r="U19" s="10">
        <f t="shared" si="0"/>
        <v>3242719</v>
      </c>
    </row>
    <row r="20" spans="1:21" ht="13.5" customHeight="1">
      <c r="A20" s="143"/>
      <c r="B20" s="32" t="s">
        <v>402</v>
      </c>
      <c r="C20" s="133" t="s">
        <v>637</v>
      </c>
      <c r="D20" s="131"/>
      <c r="E20" s="131"/>
      <c r="F20" s="132"/>
      <c r="G20" s="10">
        <v>1</v>
      </c>
      <c r="H20" s="10">
        <v>17</v>
      </c>
      <c r="I20" s="10">
        <v>43194</v>
      </c>
      <c r="J20" s="10">
        <v>10659</v>
      </c>
      <c r="K20" s="10">
        <v>21093</v>
      </c>
      <c r="L20" s="10">
        <v>3305</v>
      </c>
      <c r="M20" s="10">
        <v>916</v>
      </c>
      <c r="N20" s="10">
        <v>8857</v>
      </c>
      <c r="O20" s="10">
        <v>4434</v>
      </c>
      <c r="P20" s="10">
        <v>6927</v>
      </c>
      <c r="Q20" s="10">
        <v>1377</v>
      </c>
      <c r="R20" s="10">
        <v>36</v>
      </c>
      <c r="S20" s="10">
        <v>0</v>
      </c>
      <c r="T20" s="10">
        <v>833</v>
      </c>
      <c r="U20" s="10">
        <f t="shared" si="0"/>
        <v>101631</v>
      </c>
    </row>
    <row r="21" spans="1:21" ht="13.5" customHeight="1">
      <c r="A21" s="143"/>
      <c r="B21" s="32" t="s">
        <v>403</v>
      </c>
      <c r="C21" s="133" t="s">
        <v>638</v>
      </c>
      <c r="D21" s="131"/>
      <c r="E21" s="131"/>
      <c r="F21" s="132"/>
      <c r="G21" s="10">
        <v>1</v>
      </c>
      <c r="H21" s="10">
        <v>18</v>
      </c>
      <c r="I21" s="10">
        <v>16192</v>
      </c>
      <c r="J21" s="10">
        <v>0</v>
      </c>
      <c r="K21" s="10">
        <v>0</v>
      </c>
      <c r="L21" s="10">
        <v>0</v>
      </c>
      <c r="M21" s="10">
        <v>0</v>
      </c>
      <c r="N21" s="10">
        <v>0</v>
      </c>
      <c r="O21" s="10">
        <v>0</v>
      </c>
      <c r="P21" s="10">
        <v>0</v>
      </c>
      <c r="Q21" s="10">
        <v>0</v>
      </c>
      <c r="R21" s="10">
        <v>0</v>
      </c>
      <c r="S21" s="10">
        <v>0</v>
      </c>
      <c r="T21" s="10">
        <v>178</v>
      </c>
      <c r="U21" s="10">
        <f t="shared" si="0"/>
        <v>16370</v>
      </c>
    </row>
    <row r="22" spans="1:21" ht="13.5" customHeight="1">
      <c r="A22" s="144"/>
      <c r="B22" s="34" t="s">
        <v>724</v>
      </c>
      <c r="C22" s="133" t="s">
        <v>639</v>
      </c>
      <c r="D22" s="131"/>
      <c r="E22" s="131"/>
      <c r="F22" s="132"/>
      <c r="G22" s="10">
        <v>1</v>
      </c>
      <c r="H22" s="10">
        <v>19</v>
      </c>
      <c r="I22" s="10">
        <v>0</v>
      </c>
      <c r="J22" s="10">
        <v>0</v>
      </c>
      <c r="K22" s="10">
        <v>0</v>
      </c>
      <c r="L22" s="10">
        <v>0</v>
      </c>
      <c r="M22" s="10">
        <v>0</v>
      </c>
      <c r="N22" s="10">
        <v>0</v>
      </c>
      <c r="O22" s="10">
        <v>0</v>
      </c>
      <c r="P22" s="10">
        <v>0</v>
      </c>
      <c r="Q22" s="10">
        <v>0</v>
      </c>
      <c r="R22" s="10">
        <v>0</v>
      </c>
      <c r="S22" s="10">
        <v>0</v>
      </c>
      <c r="T22" s="10">
        <v>0</v>
      </c>
      <c r="U22" s="10">
        <f t="shared" si="0"/>
        <v>0</v>
      </c>
    </row>
    <row r="23" spans="1:21" ht="13.5" customHeight="1">
      <c r="A23" s="35" t="s">
        <v>725</v>
      </c>
      <c r="B23" s="133" t="s">
        <v>640</v>
      </c>
      <c r="C23" s="131"/>
      <c r="D23" s="131"/>
      <c r="E23" s="131"/>
      <c r="F23" s="132"/>
      <c r="G23" s="10">
        <v>1</v>
      </c>
      <c r="H23" s="10">
        <v>20</v>
      </c>
      <c r="I23" s="10">
        <v>0</v>
      </c>
      <c r="J23" s="10">
        <v>0</v>
      </c>
      <c r="K23" s="10">
        <v>0</v>
      </c>
      <c r="L23" s="10">
        <v>0</v>
      </c>
      <c r="M23" s="10">
        <v>0</v>
      </c>
      <c r="N23" s="10">
        <v>0</v>
      </c>
      <c r="O23" s="10">
        <v>0</v>
      </c>
      <c r="P23" s="10">
        <v>0</v>
      </c>
      <c r="Q23" s="10">
        <v>0</v>
      </c>
      <c r="R23" s="10">
        <v>0</v>
      </c>
      <c r="S23" s="10">
        <v>0</v>
      </c>
      <c r="T23" s="10">
        <v>0</v>
      </c>
      <c r="U23" s="10">
        <f t="shared" si="0"/>
        <v>0</v>
      </c>
    </row>
    <row r="24" spans="1:21" ht="13.5" customHeight="1">
      <c r="A24" s="35" t="s">
        <v>3</v>
      </c>
      <c r="B24" s="131" t="s">
        <v>726</v>
      </c>
      <c r="C24" s="131"/>
      <c r="D24" s="131"/>
      <c r="E24" s="131"/>
      <c r="F24" s="132"/>
      <c r="G24" s="10">
        <v>1</v>
      </c>
      <c r="H24" s="10">
        <v>21</v>
      </c>
      <c r="I24" s="10">
        <v>290770802</v>
      </c>
      <c r="J24" s="10">
        <v>44182128</v>
      </c>
      <c r="K24" s="10">
        <v>12710982</v>
      </c>
      <c r="L24" s="10">
        <v>14627751</v>
      </c>
      <c r="M24" s="10">
        <v>21075092</v>
      </c>
      <c r="N24" s="10">
        <v>10916539</v>
      </c>
      <c r="O24" s="10">
        <v>11245988</v>
      </c>
      <c r="P24" s="10">
        <v>15630881</v>
      </c>
      <c r="Q24" s="10">
        <v>13102830</v>
      </c>
      <c r="R24" s="10">
        <v>10487897</v>
      </c>
      <c r="S24" s="10">
        <v>11823091</v>
      </c>
      <c r="T24" s="10">
        <v>22543030</v>
      </c>
      <c r="U24" s="10">
        <f t="shared" si="0"/>
        <v>479117011</v>
      </c>
    </row>
    <row r="25" spans="1:21" ht="13.5" customHeight="1">
      <c r="A25" s="35" t="s">
        <v>4</v>
      </c>
      <c r="B25" s="131" t="s">
        <v>727</v>
      </c>
      <c r="C25" s="131"/>
      <c r="D25" s="131"/>
      <c r="E25" s="131"/>
      <c r="F25" s="132"/>
      <c r="G25" s="10">
        <v>1</v>
      </c>
      <c r="H25" s="10">
        <v>22</v>
      </c>
      <c r="I25" s="10">
        <v>126707902</v>
      </c>
      <c r="J25" s="10">
        <v>18679762</v>
      </c>
      <c r="K25" s="10">
        <v>3627963</v>
      </c>
      <c r="L25" s="10">
        <v>6269697</v>
      </c>
      <c r="M25" s="10">
        <v>7245272</v>
      </c>
      <c r="N25" s="10">
        <v>3205108</v>
      </c>
      <c r="O25" s="10">
        <v>3646798</v>
      </c>
      <c r="P25" s="10">
        <v>6001035</v>
      </c>
      <c r="Q25" s="10">
        <v>3142036</v>
      </c>
      <c r="R25" s="10">
        <v>3361436</v>
      </c>
      <c r="S25" s="10">
        <v>4540890</v>
      </c>
      <c r="T25" s="10">
        <v>6635864</v>
      </c>
      <c r="U25" s="10">
        <f t="shared" si="0"/>
        <v>193063763</v>
      </c>
    </row>
    <row r="26" spans="1:21" ht="13.5" customHeight="1">
      <c r="A26" s="35"/>
      <c r="B26" s="32" t="s">
        <v>708</v>
      </c>
      <c r="C26" s="136" t="s">
        <v>641</v>
      </c>
      <c r="D26" s="136"/>
      <c r="E26" s="136"/>
      <c r="F26" s="137"/>
      <c r="G26" s="10">
        <v>1</v>
      </c>
      <c r="H26" s="10">
        <v>23</v>
      </c>
      <c r="I26" s="10">
        <v>125224673</v>
      </c>
      <c r="J26" s="10">
        <v>18679199</v>
      </c>
      <c r="K26" s="10">
        <v>3620545</v>
      </c>
      <c r="L26" s="10">
        <v>6209633</v>
      </c>
      <c r="M26" s="10">
        <v>7171483</v>
      </c>
      <c r="N26" s="10">
        <v>3158456</v>
      </c>
      <c r="O26" s="10">
        <v>3638997</v>
      </c>
      <c r="P26" s="10">
        <v>5935808</v>
      </c>
      <c r="Q26" s="10">
        <v>3112229</v>
      </c>
      <c r="R26" s="10">
        <v>3361436</v>
      </c>
      <c r="S26" s="10">
        <v>4528247</v>
      </c>
      <c r="T26" s="10">
        <v>6635864</v>
      </c>
      <c r="U26" s="10">
        <f t="shared" si="0"/>
        <v>191276570</v>
      </c>
    </row>
    <row r="27" spans="1:21" ht="13.5" customHeight="1">
      <c r="A27" s="35"/>
      <c r="B27" s="32" t="s">
        <v>401</v>
      </c>
      <c r="C27" s="133" t="s">
        <v>642</v>
      </c>
      <c r="D27" s="131"/>
      <c r="E27" s="131"/>
      <c r="F27" s="132"/>
      <c r="G27" s="10">
        <v>1</v>
      </c>
      <c r="H27" s="10">
        <v>24</v>
      </c>
      <c r="I27" s="10">
        <v>96671</v>
      </c>
      <c r="J27" s="10">
        <v>563</v>
      </c>
      <c r="K27" s="10">
        <v>0</v>
      </c>
      <c r="L27" s="10">
        <v>0</v>
      </c>
      <c r="M27" s="10">
        <v>0</v>
      </c>
      <c r="N27" s="10">
        <v>0</v>
      </c>
      <c r="O27" s="10">
        <v>7801</v>
      </c>
      <c r="P27" s="10">
        <v>27389</v>
      </c>
      <c r="Q27" s="10">
        <v>0</v>
      </c>
      <c r="R27" s="10">
        <v>0</v>
      </c>
      <c r="S27" s="10">
        <v>12643</v>
      </c>
      <c r="T27" s="10">
        <v>0</v>
      </c>
      <c r="U27" s="10">
        <f t="shared" si="0"/>
        <v>145067</v>
      </c>
    </row>
    <row r="28" spans="1:21" ht="13.5" customHeight="1">
      <c r="A28" s="35"/>
      <c r="B28" s="32" t="s">
        <v>402</v>
      </c>
      <c r="C28" s="133" t="s">
        <v>643</v>
      </c>
      <c r="D28" s="131"/>
      <c r="E28" s="131"/>
      <c r="F28" s="132"/>
      <c r="G28" s="10">
        <v>1</v>
      </c>
      <c r="H28" s="10">
        <v>25</v>
      </c>
      <c r="I28" s="10">
        <v>0</v>
      </c>
      <c r="J28" s="10">
        <v>0</v>
      </c>
      <c r="K28" s="10">
        <v>0</v>
      </c>
      <c r="L28" s="10">
        <v>0</v>
      </c>
      <c r="M28" s="10">
        <v>0</v>
      </c>
      <c r="N28" s="10">
        <v>0</v>
      </c>
      <c r="O28" s="10">
        <v>0</v>
      </c>
      <c r="P28" s="10">
        <v>0</v>
      </c>
      <c r="Q28" s="10">
        <v>0</v>
      </c>
      <c r="R28" s="10">
        <v>0</v>
      </c>
      <c r="S28" s="10">
        <v>0</v>
      </c>
      <c r="T28" s="10">
        <v>0</v>
      </c>
      <c r="U28" s="10">
        <f t="shared" si="0"/>
        <v>0</v>
      </c>
    </row>
    <row r="29" spans="1:21" ht="13.5" customHeight="1">
      <c r="A29" s="35"/>
      <c r="B29" s="32" t="s">
        <v>403</v>
      </c>
      <c r="C29" s="134" t="s">
        <v>644</v>
      </c>
      <c r="D29" s="134"/>
      <c r="E29" s="134"/>
      <c r="F29" s="135"/>
      <c r="G29" s="10">
        <v>1</v>
      </c>
      <c r="H29" s="10">
        <v>26</v>
      </c>
      <c r="I29" s="10">
        <v>0</v>
      </c>
      <c r="J29" s="10">
        <v>0</v>
      </c>
      <c r="K29" s="10">
        <v>0</v>
      </c>
      <c r="L29" s="10">
        <v>0</v>
      </c>
      <c r="M29" s="10">
        <v>0</v>
      </c>
      <c r="N29" s="10">
        <v>0</v>
      </c>
      <c r="O29" s="10">
        <v>0</v>
      </c>
      <c r="P29" s="10">
        <v>0</v>
      </c>
      <c r="Q29" s="10">
        <v>0</v>
      </c>
      <c r="R29" s="10">
        <v>0</v>
      </c>
      <c r="S29" s="10">
        <v>0</v>
      </c>
      <c r="T29" s="10">
        <v>0</v>
      </c>
      <c r="U29" s="10">
        <f t="shared" si="0"/>
        <v>0</v>
      </c>
    </row>
    <row r="30" spans="1:21" ht="13.5" customHeight="1">
      <c r="A30" s="35"/>
      <c r="B30" s="32" t="s">
        <v>404</v>
      </c>
      <c r="C30" s="133" t="s">
        <v>645</v>
      </c>
      <c r="D30" s="131"/>
      <c r="E30" s="131"/>
      <c r="F30" s="132"/>
      <c r="G30" s="10">
        <v>1</v>
      </c>
      <c r="H30" s="10">
        <v>27</v>
      </c>
      <c r="I30" s="10">
        <v>0</v>
      </c>
      <c r="J30" s="10">
        <v>0</v>
      </c>
      <c r="K30" s="10">
        <v>0</v>
      </c>
      <c r="L30" s="10">
        <v>0</v>
      </c>
      <c r="M30" s="10">
        <v>0</v>
      </c>
      <c r="N30" s="10">
        <v>0</v>
      </c>
      <c r="O30" s="10">
        <v>0</v>
      </c>
      <c r="P30" s="10">
        <v>0</v>
      </c>
      <c r="Q30" s="10">
        <v>0</v>
      </c>
      <c r="R30" s="10">
        <v>0</v>
      </c>
      <c r="S30" s="10">
        <v>0</v>
      </c>
      <c r="T30" s="10">
        <v>0</v>
      </c>
      <c r="U30" s="10">
        <f t="shared" si="0"/>
        <v>0</v>
      </c>
    </row>
    <row r="31" spans="1:21" ht="13.5" customHeight="1">
      <c r="A31" s="35"/>
      <c r="B31" s="34" t="s">
        <v>728</v>
      </c>
      <c r="C31" s="133" t="s">
        <v>646</v>
      </c>
      <c r="D31" s="131"/>
      <c r="E31" s="131"/>
      <c r="F31" s="132"/>
      <c r="G31" s="10">
        <v>1</v>
      </c>
      <c r="H31" s="10">
        <v>28</v>
      </c>
      <c r="I31" s="10">
        <v>1362266</v>
      </c>
      <c r="J31" s="10">
        <v>0</v>
      </c>
      <c r="K31" s="10">
        <v>7418</v>
      </c>
      <c r="L31" s="10">
        <v>60064</v>
      </c>
      <c r="M31" s="10">
        <v>73789</v>
      </c>
      <c r="N31" s="10">
        <v>46652</v>
      </c>
      <c r="O31" s="10">
        <v>0</v>
      </c>
      <c r="P31" s="10">
        <v>37838</v>
      </c>
      <c r="Q31" s="10">
        <v>29807</v>
      </c>
      <c r="R31" s="10">
        <v>0</v>
      </c>
      <c r="S31" s="10">
        <v>0</v>
      </c>
      <c r="T31" s="10">
        <v>0</v>
      </c>
      <c r="U31" s="10">
        <f t="shared" si="0"/>
        <v>1617834</v>
      </c>
    </row>
    <row r="32" spans="1:21" ht="13.5" customHeight="1">
      <c r="A32" s="35"/>
      <c r="B32" s="34" t="s">
        <v>729</v>
      </c>
      <c r="C32" s="133" t="s">
        <v>647</v>
      </c>
      <c r="D32" s="131"/>
      <c r="E32" s="131"/>
      <c r="F32" s="132"/>
      <c r="G32" s="10">
        <v>1</v>
      </c>
      <c r="H32" s="10">
        <v>29</v>
      </c>
      <c r="I32" s="10">
        <v>24292</v>
      </c>
      <c r="J32" s="10">
        <v>0</v>
      </c>
      <c r="K32" s="10">
        <v>0</v>
      </c>
      <c r="L32" s="10">
        <v>0</v>
      </c>
      <c r="M32" s="10">
        <v>0</v>
      </c>
      <c r="N32" s="10">
        <v>0</v>
      </c>
      <c r="O32" s="10">
        <v>0</v>
      </c>
      <c r="P32" s="10">
        <v>0</v>
      </c>
      <c r="Q32" s="10">
        <v>0</v>
      </c>
      <c r="R32" s="10">
        <v>0</v>
      </c>
      <c r="S32" s="10">
        <v>0</v>
      </c>
      <c r="T32" s="10">
        <v>0</v>
      </c>
      <c r="U32" s="10">
        <f t="shared" si="0"/>
        <v>24292</v>
      </c>
    </row>
    <row r="33" spans="1:21" ht="13.5" customHeight="1">
      <c r="A33" s="35"/>
      <c r="B33" s="34" t="s">
        <v>730</v>
      </c>
      <c r="C33" s="133" t="s">
        <v>731</v>
      </c>
      <c r="D33" s="131"/>
      <c r="E33" s="131"/>
      <c r="F33" s="132"/>
      <c r="G33" s="10">
        <v>1</v>
      </c>
      <c r="H33" s="10">
        <v>30</v>
      </c>
      <c r="I33" s="10">
        <v>0</v>
      </c>
      <c r="J33" s="10">
        <v>0</v>
      </c>
      <c r="K33" s="10">
        <v>0</v>
      </c>
      <c r="L33" s="10">
        <v>0</v>
      </c>
      <c r="M33" s="10">
        <v>0</v>
      </c>
      <c r="N33" s="10">
        <v>0</v>
      </c>
      <c r="O33" s="10">
        <v>0</v>
      </c>
      <c r="P33" s="10">
        <v>0</v>
      </c>
      <c r="Q33" s="10">
        <v>0</v>
      </c>
      <c r="R33" s="10">
        <v>0</v>
      </c>
      <c r="S33" s="10">
        <v>0</v>
      </c>
      <c r="T33" s="10">
        <v>0</v>
      </c>
      <c r="U33" s="10">
        <f t="shared" si="0"/>
        <v>0</v>
      </c>
    </row>
    <row r="34" spans="1:21" ht="13.5" customHeight="1">
      <c r="A34" s="35" t="s">
        <v>732</v>
      </c>
      <c r="B34" s="131" t="s">
        <v>733</v>
      </c>
      <c r="C34" s="131"/>
      <c r="D34" s="131"/>
      <c r="E34" s="131"/>
      <c r="F34" s="132"/>
      <c r="G34" s="10">
        <v>1</v>
      </c>
      <c r="H34" s="10">
        <v>31</v>
      </c>
      <c r="I34" s="10">
        <v>11693595</v>
      </c>
      <c r="J34" s="10">
        <v>2185986</v>
      </c>
      <c r="K34" s="10">
        <v>439837</v>
      </c>
      <c r="L34" s="10">
        <v>683142</v>
      </c>
      <c r="M34" s="10">
        <v>634400</v>
      </c>
      <c r="N34" s="10">
        <v>391368</v>
      </c>
      <c r="O34" s="10">
        <v>410201</v>
      </c>
      <c r="P34" s="10">
        <v>739499</v>
      </c>
      <c r="Q34" s="10">
        <v>454178</v>
      </c>
      <c r="R34" s="10">
        <v>335690</v>
      </c>
      <c r="S34" s="10">
        <v>567015</v>
      </c>
      <c r="T34" s="10">
        <v>655213</v>
      </c>
      <c r="U34" s="10">
        <f t="shared" si="0"/>
        <v>19190124</v>
      </c>
    </row>
    <row r="35" spans="1:21" ht="13.5" customHeight="1">
      <c r="A35" s="35"/>
      <c r="B35" s="32" t="s">
        <v>708</v>
      </c>
      <c r="C35" s="136" t="s">
        <v>734</v>
      </c>
      <c r="D35" s="136"/>
      <c r="E35" s="136"/>
      <c r="F35" s="137"/>
      <c r="G35" s="10">
        <v>1</v>
      </c>
      <c r="H35" s="10">
        <v>32</v>
      </c>
      <c r="I35" s="10">
        <v>8977269</v>
      </c>
      <c r="J35" s="10">
        <v>1675566</v>
      </c>
      <c r="K35" s="10">
        <v>383031</v>
      </c>
      <c r="L35" s="10">
        <v>549788</v>
      </c>
      <c r="M35" s="10">
        <v>507968</v>
      </c>
      <c r="N35" s="10">
        <v>258075</v>
      </c>
      <c r="O35" s="10">
        <v>302958</v>
      </c>
      <c r="P35" s="10">
        <v>459789</v>
      </c>
      <c r="Q35" s="10">
        <v>402315</v>
      </c>
      <c r="R35" s="10">
        <v>324400</v>
      </c>
      <c r="S35" s="10">
        <v>543380</v>
      </c>
      <c r="T35" s="10">
        <v>559155</v>
      </c>
      <c r="U35" s="10">
        <f t="shared" si="0"/>
        <v>14943694</v>
      </c>
    </row>
    <row r="36" spans="1:21" ht="13.5" customHeight="1">
      <c r="A36" s="35"/>
      <c r="B36" s="32" t="s">
        <v>401</v>
      </c>
      <c r="C36" s="133" t="s">
        <v>648</v>
      </c>
      <c r="D36" s="131"/>
      <c r="E36" s="131"/>
      <c r="F36" s="132"/>
      <c r="G36" s="10">
        <v>1</v>
      </c>
      <c r="H36" s="10">
        <v>33</v>
      </c>
      <c r="I36" s="10">
        <v>13921</v>
      </c>
      <c r="J36" s="10">
        <v>112</v>
      </c>
      <c r="K36" s="10">
        <v>0</v>
      </c>
      <c r="L36" s="10">
        <v>0</v>
      </c>
      <c r="M36" s="10">
        <v>0</v>
      </c>
      <c r="N36" s="10">
        <v>0</v>
      </c>
      <c r="O36" s="10">
        <v>1300</v>
      </c>
      <c r="P36" s="10">
        <v>3910</v>
      </c>
      <c r="Q36" s="10">
        <v>0</v>
      </c>
      <c r="R36" s="10">
        <v>0</v>
      </c>
      <c r="S36" s="10">
        <v>2235</v>
      </c>
      <c r="T36" s="10">
        <v>0</v>
      </c>
      <c r="U36" s="10">
        <f t="shared" ref="U36:U67" si="1">SUM(I36:T36)</f>
        <v>21478</v>
      </c>
    </row>
    <row r="37" spans="1:21" ht="13.5" customHeight="1">
      <c r="A37" s="35"/>
      <c r="B37" s="32" t="s">
        <v>402</v>
      </c>
      <c r="C37" s="134" t="s">
        <v>649</v>
      </c>
      <c r="D37" s="134"/>
      <c r="E37" s="134"/>
      <c r="F37" s="135"/>
      <c r="G37" s="10">
        <v>1</v>
      </c>
      <c r="H37" s="10">
        <v>34</v>
      </c>
      <c r="I37" s="10">
        <v>0</v>
      </c>
      <c r="J37" s="10">
        <v>0</v>
      </c>
      <c r="K37" s="10">
        <v>0</v>
      </c>
      <c r="L37" s="10">
        <v>0</v>
      </c>
      <c r="M37" s="10">
        <v>0</v>
      </c>
      <c r="N37" s="10">
        <v>0</v>
      </c>
      <c r="O37" s="10">
        <v>0</v>
      </c>
      <c r="P37" s="10">
        <v>0</v>
      </c>
      <c r="Q37" s="10">
        <v>0</v>
      </c>
      <c r="R37" s="10">
        <v>0</v>
      </c>
      <c r="S37" s="10">
        <v>0</v>
      </c>
      <c r="T37" s="10">
        <v>0</v>
      </c>
      <c r="U37" s="10">
        <f t="shared" si="1"/>
        <v>0</v>
      </c>
    </row>
    <row r="38" spans="1:21" ht="13.5" customHeight="1">
      <c r="A38" s="35"/>
      <c r="B38" s="34" t="s">
        <v>735</v>
      </c>
      <c r="C38" s="133" t="s">
        <v>650</v>
      </c>
      <c r="D38" s="131"/>
      <c r="E38" s="131"/>
      <c r="F38" s="132"/>
      <c r="G38" s="10">
        <v>1</v>
      </c>
      <c r="H38" s="10">
        <v>35</v>
      </c>
      <c r="I38" s="10">
        <v>0</v>
      </c>
      <c r="J38" s="10">
        <v>0</v>
      </c>
      <c r="K38" s="10">
        <v>0</v>
      </c>
      <c r="L38" s="10">
        <v>0</v>
      </c>
      <c r="M38" s="10">
        <v>0</v>
      </c>
      <c r="N38" s="10">
        <v>0</v>
      </c>
      <c r="O38" s="10">
        <v>0</v>
      </c>
      <c r="P38" s="10">
        <v>0</v>
      </c>
      <c r="Q38" s="10">
        <v>0</v>
      </c>
      <c r="R38" s="10">
        <v>0</v>
      </c>
      <c r="S38" s="10">
        <v>0</v>
      </c>
      <c r="T38" s="10">
        <v>0</v>
      </c>
      <c r="U38" s="10">
        <f t="shared" si="1"/>
        <v>0</v>
      </c>
    </row>
    <row r="39" spans="1:21" ht="13.5" customHeight="1">
      <c r="A39" s="35"/>
      <c r="B39" s="34" t="s">
        <v>736</v>
      </c>
      <c r="C39" s="133" t="s">
        <v>651</v>
      </c>
      <c r="D39" s="131"/>
      <c r="E39" s="131"/>
      <c r="F39" s="132"/>
      <c r="G39" s="10">
        <v>1</v>
      </c>
      <c r="H39" s="10">
        <v>36</v>
      </c>
      <c r="I39" s="10">
        <v>109633</v>
      </c>
      <c r="J39" s="10">
        <v>17662</v>
      </c>
      <c r="K39" s="10">
        <v>12277</v>
      </c>
      <c r="L39" s="10">
        <v>5543</v>
      </c>
      <c r="M39" s="10">
        <v>6909</v>
      </c>
      <c r="N39" s="10">
        <v>4048</v>
      </c>
      <c r="O39" s="10">
        <v>3770</v>
      </c>
      <c r="P39" s="10">
        <v>2604</v>
      </c>
      <c r="Q39" s="10">
        <v>5211</v>
      </c>
      <c r="R39" s="10">
        <v>4000</v>
      </c>
      <c r="S39" s="10">
        <v>3347</v>
      </c>
      <c r="T39" s="10">
        <v>3763</v>
      </c>
      <c r="U39" s="10">
        <f t="shared" si="1"/>
        <v>178767</v>
      </c>
    </row>
    <row r="40" spans="1:21" ht="13.5" customHeight="1">
      <c r="A40" s="35"/>
      <c r="B40" s="34" t="s">
        <v>737</v>
      </c>
      <c r="C40" s="133" t="s">
        <v>647</v>
      </c>
      <c r="D40" s="131"/>
      <c r="E40" s="131"/>
      <c r="F40" s="132"/>
      <c r="G40" s="10">
        <v>1</v>
      </c>
      <c r="H40" s="10">
        <v>37</v>
      </c>
      <c r="I40" s="10">
        <v>15894</v>
      </c>
      <c r="J40" s="10">
        <v>0</v>
      </c>
      <c r="K40" s="10">
        <v>0</v>
      </c>
      <c r="L40" s="10">
        <v>0</v>
      </c>
      <c r="M40" s="10">
        <v>0</v>
      </c>
      <c r="N40" s="10">
        <v>0</v>
      </c>
      <c r="O40" s="10">
        <v>0</v>
      </c>
      <c r="P40" s="10">
        <v>0</v>
      </c>
      <c r="Q40" s="10">
        <v>0</v>
      </c>
      <c r="R40" s="10">
        <v>0</v>
      </c>
      <c r="S40" s="10">
        <v>0</v>
      </c>
      <c r="T40" s="10">
        <v>0</v>
      </c>
      <c r="U40" s="10">
        <f t="shared" si="1"/>
        <v>15894</v>
      </c>
    </row>
    <row r="41" spans="1:21" ht="13.5" customHeight="1">
      <c r="A41" s="35"/>
      <c r="B41" s="34" t="s">
        <v>738</v>
      </c>
      <c r="C41" s="133" t="s">
        <v>652</v>
      </c>
      <c r="D41" s="131"/>
      <c r="E41" s="131"/>
      <c r="F41" s="132"/>
      <c r="G41" s="10">
        <v>1</v>
      </c>
      <c r="H41" s="10">
        <v>38</v>
      </c>
      <c r="I41" s="10">
        <v>0</v>
      </c>
      <c r="J41" s="10">
        <v>0</v>
      </c>
      <c r="K41" s="10">
        <v>0</v>
      </c>
      <c r="L41" s="10">
        <v>0</v>
      </c>
      <c r="M41" s="10">
        <v>0</v>
      </c>
      <c r="N41" s="10">
        <v>0</v>
      </c>
      <c r="O41" s="10">
        <v>0</v>
      </c>
      <c r="P41" s="10">
        <v>0</v>
      </c>
      <c r="Q41" s="10">
        <v>0</v>
      </c>
      <c r="R41" s="10">
        <v>0</v>
      </c>
      <c r="S41" s="10">
        <v>0</v>
      </c>
      <c r="T41" s="10">
        <v>0</v>
      </c>
      <c r="U41" s="10">
        <f t="shared" si="1"/>
        <v>0</v>
      </c>
    </row>
    <row r="42" spans="1:21" ht="13.5" customHeight="1">
      <c r="A42" s="35"/>
      <c r="B42" s="34" t="s">
        <v>730</v>
      </c>
      <c r="C42" s="133" t="s">
        <v>653</v>
      </c>
      <c r="D42" s="131"/>
      <c r="E42" s="131"/>
      <c r="F42" s="132"/>
      <c r="G42" s="10">
        <v>1</v>
      </c>
      <c r="H42" s="10">
        <v>39</v>
      </c>
      <c r="I42" s="10">
        <v>2460852</v>
      </c>
      <c r="J42" s="10">
        <v>492568</v>
      </c>
      <c r="K42" s="10">
        <v>34154</v>
      </c>
      <c r="L42" s="10">
        <v>127362</v>
      </c>
      <c r="M42" s="10">
        <v>119523</v>
      </c>
      <c r="N42" s="10">
        <v>128607</v>
      </c>
      <c r="O42" s="10">
        <v>102173</v>
      </c>
      <c r="P42" s="10">
        <v>255254</v>
      </c>
      <c r="Q42" s="10">
        <v>46586</v>
      </c>
      <c r="R42" s="10">
        <v>7121</v>
      </c>
      <c r="S42" s="10">
        <v>18053</v>
      </c>
      <c r="T42" s="10">
        <v>77448</v>
      </c>
      <c r="U42" s="10">
        <f t="shared" si="1"/>
        <v>3869701</v>
      </c>
    </row>
    <row r="43" spans="1:21" ht="13.5" customHeight="1">
      <c r="A43" s="35"/>
      <c r="B43" s="34" t="s">
        <v>739</v>
      </c>
      <c r="C43" s="133" t="s">
        <v>654</v>
      </c>
      <c r="D43" s="131"/>
      <c r="E43" s="131"/>
      <c r="F43" s="132"/>
      <c r="G43" s="10">
        <v>1</v>
      </c>
      <c r="H43" s="10">
        <v>40</v>
      </c>
      <c r="I43" s="10">
        <v>0</v>
      </c>
      <c r="J43" s="10">
        <v>12</v>
      </c>
      <c r="K43" s="10">
        <v>0</v>
      </c>
      <c r="L43" s="10">
        <v>0</v>
      </c>
      <c r="M43" s="10">
        <v>0</v>
      </c>
      <c r="N43" s="10">
        <v>0</v>
      </c>
      <c r="O43" s="10">
        <v>0</v>
      </c>
      <c r="P43" s="10">
        <v>0</v>
      </c>
      <c r="Q43" s="10">
        <v>0</v>
      </c>
      <c r="R43" s="10">
        <v>0</v>
      </c>
      <c r="S43" s="10">
        <v>0</v>
      </c>
      <c r="T43" s="10">
        <v>0</v>
      </c>
      <c r="U43" s="10">
        <f t="shared" si="1"/>
        <v>12</v>
      </c>
    </row>
    <row r="44" spans="1:21" ht="13.5" customHeight="1">
      <c r="A44" s="35"/>
      <c r="B44" s="34" t="s">
        <v>740</v>
      </c>
      <c r="C44" s="131" t="s">
        <v>731</v>
      </c>
      <c r="D44" s="131"/>
      <c r="E44" s="131"/>
      <c r="F44" s="132"/>
      <c r="G44" s="10">
        <v>1</v>
      </c>
      <c r="H44" s="10">
        <v>41</v>
      </c>
      <c r="I44" s="10">
        <v>116026</v>
      </c>
      <c r="J44" s="10">
        <v>66</v>
      </c>
      <c r="K44" s="10">
        <v>10375</v>
      </c>
      <c r="L44" s="10">
        <v>449</v>
      </c>
      <c r="M44" s="10">
        <v>0</v>
      </c>
      <c r="N44" s="10">
        <v>638</v>
      </c>
      <c r="O44" s="10">
        <v>0</v>
      </c>
      <c r="P44" s="10">
        <v>17942</v>
      </c>
      <c r="Q44" s="10">
        <v>66</v>
      </c>
      <c r="R44" s="10">
        <v>169</v>
      </c>
      <c r="S44" s="10">
        <v>0</v>
      </c>
      <c r="T44" s="10">
        <v>14847</v>
      </c>
      <c r="U44" s="10">
        <f t="shared" si="1"/>
        <v>160578</v>
      </c>
    </row>
    <row r="45" spans="1:21" ht="13.5" customHeight="1">
      <c r="A45" s="35" t="s">
        <v>741</v>
      </c>
      <c r="B45" s="133" t="s">
        <v>655</v>
      </c>
      <c r="C45" s="131"/>
      <c r="D45" s="131"/>
      <c r="E45" s="131"/>
      <c r="F45" s="132"/>
      <c r="G45" s="10">
        <v>1</v>
      </c>
      <c r="H45" s="10">
        <v>42</v>
      </c>
      <c r="I45" s="10">
        <v>119604794</v>
      </c>
      <c r="J45" s="10">
        <v>19374346</v>
      </c>
      <c r="K45" s="10">
        <v>5221372</v>
      </c>
      <c r="L45" s="10">
        <v>5855807</v>
      </c>
      <c r="M45" s="10">
        <v>7454101</v>
      </c>
      <c r="N45" s="10">
        <v>5431251</v>
      </c>
      <c r="O45" s="10">
        <v>4174136</v>
      </c>
      <c r="P45" s="10">
        <v>6418053</v>
      </c>
      <c r="Q45" s="10">
        <v>5320131</v>
      </c>
      <c r="R45" s="10">
        <v>4594501</v>
      </c>
      <c r="S45" s="10">
        <v>5045790</v>
      </c>
      <c r="T45" s="10">
        <v>11385576</v>
      </c>
      <c r="U45" s="10">
        <f t="shared" si="1"/>
        <v>199879858</v>
      </c>
    </row>
    <row r="46" spans="1:21" ht="13.5" customHeight="1">
      <c r="A46" s="35"/>
      <c r="B46" s="34" t="s">
        <v>708</v>
      </c>
      <c r="C46" s="133" t="s">
        <v>656</v>
      </c>
      <c r="D46" s="131"/>
      <c r="E46" s="131"/>
      <c r="F46" s="132"/>
      <c r="G46" s="10">
        <v>1</v>
      </c>
      <c r="H46" s="10">
        <v>43</v>
      </c>
      <c r="I46" s="10">
        <v>200824354</v>
      </c>
      <c r="J46" s="10">
        <v>24657406</v>
      </c>
      <c r="K46" s="10">
        <v>6574819</v>
      </c>
      <c r="L46" s="10">
        <v>7561803</v>
      </c>
      <c r="M46" s="10">
        <v>14229770</v>
      </c>
      <c r="N46" s="10">
        <v>12395781</v>
      </c>
      <c r="O46" s="10">
        <v>5820424</v>
      </c>
      <c r="P46" s="10">
        <v>8921872</v>
      </c>
      <c r="Q46" s="10">
        <v>6519566</v>
      </c>
      <c r="R46" s="10">
        <v>5712084</v>
      </c>
      <c r="S46" s="10">
        <v>5753726</v>
      </c>
      <c r="T46" s="10">
        <v>14142019</v>
      </c>
      <c r="U46" s="10">
        <f t="shared" si="1"/>
        <v>313113624</v>
      </c>
    </row>
    <row r="47" spans="1:21" ht="13.5" customHeight="1">
      <c r="A47" s="35"/>
      <c r="B47" s="34" t="s">
        <v>718</v>
      </c>
      <c r="C47" s="133" t="s">
        <v>657</v>
      </c>
      <c r="D47" s="131"/>
      <c r="E47" s="131"/>
      <c r="F47" s="132"/>
      <c r="G47" s="10">
        <v>1</v>
      </c>
      <c r="H47" s="10">
        <v>44</v>
      </c>
      <c r="I47" s="10">
        <v>81219560</v>
      </c>
      <c r="J47" s="10">
        <v>5283060</v>
      </c>
      <c r="K47" s="10">
        <v>1353447</v>
      </c>
      <c r="L47" s="10">
        <v>1705996</v>
      </c>
      <c r="M47" s="10">
        <v>6775669</v>
      </c>
      <c r="N47" s="10">
        <v>6964530</v>
      </c>
      <c r="O47" s="10">
        <v>1646288</v>
      </c>
      <c r="P47" s="10">
        <v>2503819</v>
      </c>
      <c r="Q47" s="10">
        <v>1199435</v>
      </c>
      <c r="R47" s="10">
        <v>1117583</v>
      </c>
      <c r="S47" s="10">
        <v>707936</v>
      </c>
      <c r="T47" s="10">
        <v>2756443</v>
      </c>
      <c r="U47" s="10">
        <f t="shared" si="1"/>
        <v>113233766</v>
      </c>
    </row>
    <row r="48" spans="1:21" ht="13.5" customHeight="1">
      <c r="A48" s="35" t="s">
        <v>609</v>
      </c>
      <c r="B48" s="133" t="s">
        <v>658</v>
      </c>
      <c r="C48" s="131"/>
      <c r="D48" s="131"/>
      <c r="E48" s="131"/>
      <c r="F48" s="132"/>
      <c r="G48" s="10">
        <v>1</v>
      </c>
      <c r="H48" s="10">
        <v>45</v>
      </c>
      <c r="I48" s="10">
        <v>258006291</v>
      </c>
      <c r="J48" s="10">
        <v>40240094</v>
      </c>
      <c r="K48" s="10">
        <v>9289172</v>
      </c>
      <c r="L48" s="10">
        <v>12808646</v>
      </c>
      <c r="M48" s="10">
        <v>15333773</v>
      </c>
      <c r="N48" s="10">
        <v>9027727</v>
      </c>
      <c r="O48" s="10">
        <v>8231135</v>
      </c>
      <c r="P48" s="10">
        <v>13158587</v>
      </c>
      <c r="Q48" s="10">
        <v>8916345</v>
      </c>
      <c r="R48" s="10">
        <v>8291627</v>
      </c>
      <c r="S48" s="10">
        <v>10153695</v>
      </c>
      <c r="T48" s="10">
        <v>18676653</v>
      </c>
      <c r="U48" s="10">
        <f t="shared" si="1"/>
        <v>412133745</v>
      </c>
    </row>
    <row r="49" spans="1:21" ht="13.5" customHeight="1">
      <c r="A49" s="36" t="s">
        <v>742</v>
      </c>
      <c r="B49" s="133" t="s">
        <v>659</v>
      </c>
      <c r="C49" s="131"/>
      <c r="D49" s="131"/>
      <c r="E49" s="131"/>
      <c r="F49" s="132"/>
      <c r="G49" s="10">
        <v>1</v>
      </c>
      <c r="H49" s="10">
        <v>46</v>
      </c>
      <c r="I49" s="10">
        <v>22764150</v>
      </c>
      <c r="J49" s="10">
        <v>2322605</v>
      </c>
      <c r="K49" s="10">
        <v>2868534</v>
      </c>
      <c r="L49" s="10">
        <v>1295710</v>
      </c>
      <c r="M49" s="10">
        <v>4455685</v>
      </c>
      <c r="N49" s="10">
        <v>1560267</v>
      </c>
      <c r="O49" s="10">
        <v>2504220</v>
      </c>
      <c r="P49" s="10">
        <v>2189339</v>
      </c>
      <c r="Q49" s="10">
        <v>3947882</v>
      </c>
      <c r="R49" s="10">
        <v>2254238</v>
      </c>
      <c r="S49" s="10">
        <v>1328081</v>
      </c>
      <c r="T49" s="10">
        <v>2687002</v>
      </c>
      <c r="U49" s="10">
        <f t="shared" si="1"/>
        <v>50177713</v>
      </c>
    </row>
    <row r="50" spans="1:21" ht="13.5" customHeight="1">
      <c r="A50" s="35"/>
      <c r="B50" s="32"/>
      <c r="C50" s="32" t="s">
        <v>710</v>
      </c>
      <c r="D50" s="131" t="s">
        <v>743</v>
      </c>
      <c r="E50" s="131"/>
      <c r="F50" s="132"/>
      <c r="G50" s="10">
        <v>1</v>
      </c>
      <c r="H50" s="10">
        <v>47</v>
      </c>
      <c r="I50" s="10">
        <v>4396729</v>
      </c>
      <c r="J50" s="10">
        <v>1288893</v>
      </c>
      <c r="K50" s="10">
        <v>2868534</v>
      </c>
      <c r="L50" s="10">
        <v>649320</v>
      </c>
      <c r="M50" s="10">
        <v>1097198</v>
      </c>
      <c r="N50" s="10">
        <v>0</v>
      </c>
      <c r="O50" s="10">
        <v>0</v>
      </c>
      <c r="P50" s="10">
        <v>996887</v>
      </c>
      <c r="Q50" s="10">
        <v>3747159</v>
      </c>
      <c r="R50" s="10">
        <v>1184373</v>
      </c>
      <c r="S50" s="10">
        <v>953272</v>
      </c>
      <c r="T50" s="10">
        <v>1527585</v>
      </c>
      <c r="U50" s="10">
        <f t="shared" si="1"/>
        <v>18709950</v>
      </c>
    </row>
    <row r="51" spans="1:21" ht="13.5" customHeight="1">
      <c r="A51" s="35"/>
      <c r="B51" s="32"/>
      <c r="C51" s="32" t="s">
        <v>712</v>
      </c>
      <c r="D51" s="131" t="s">
        <v>744</v>
      </c>
      <c r="E51" s="131"/>
      <c r="F51" s="132"/>
      <c r="G51" s="10">
        <v>1</v>
      </c>
      <c r="H51" s="10">
        <v>48</v>
      </c>
      <c r="I51" s="10">
        <v>0</v>
      </c>
      <c r="J51" s="10">
        <v>0</v>
      </c>
      <c r="K51" s="10">
        <v>0</v>
      </c>
      <c r="L51" s="10">
        <v>0</v>
      </c>
      <c r="M51" s="10">
        <v>0</v>
      </c>
      <c r="N51" s="10">
        <v>0</v>
      </c>
      <c r="O51" s="10">
        <v>0</v>
      </c>
      <c r="P51" s="10">
        <v>0</v>
      </c>
      <c r="Q51" s="10">
        <v>0</v>
      </c>
      <c r="R51" s="10">
        <v>0</v>
      </c>
      <c r="S51" s="10">
        <v>0</v>
      </c>
      <c r="T51" s="10">
        <v>0</v>
      </c>
      <c r="U51" s="10">
        <f t="shared" si="1"/>
        <v>0</v>
      </c>
    </row>
    <row r="52" spans="1:21" ht="13.5" customHeight="1">
      <c r="A52" s="35"/>
      <c r="B52" s="32"/>
      <c r="C52" s="32" t="s">
        <v>714</v>
      </c>
      <c r="D52" s="131" t="s">
        <v>745</v>
      </c>
      <c r="E52" s="131"/>
      <c r="F52" s="132"/>
      <c r="G52" s="10">
        <v>1</v>
      </c>
      <c r="H52" s="10">
        <v>49</v>
      </c>
      <c r="I52" s="10">
        <v>0</v>
      </c>
      <c r="J52" s="10">
        <v>0</v>
      </c>
      <c r="K52" s="10">
        <v>0</v>
      </c>
      <c r="L52" s="10">
        <v>0</v>
      </c>
      <c r="M52" s="10">
        <v>0</v>
      </c>
      <c r="N52" s="10">
        <v>0</v>
      </c>
      <c r="O52" s="10">
        <v>2504220</v>
      </c>
      <c r="P52" s="10">
        <v>503821</v>
      </c>
      <c r="Q52" s="10">
        <v>41285</v>
      </c>
      <c r="R52" s="10">
        <v>1069865</v>
      </c>
      <c r="S52" s="10">
        <v>374809</v>
      </c>
      <c r="T52" s="10">
        <v>726330</v>
      </c>
      <c r="U52" s="10">
        <f t="shared" si="1"/>
        <v>5220330</v>
      </c>
    </row>
    <row r="53" spans="1:21" ht="13.5" customHeight="1">
      <c r="A53" s="35"/>
      <c r="B53" s="32"/>
      <c r="C53" s="32" t="s">
        <v>716</v>
      </c>
      <c r="D53" s="131" t="s">
        <v>746</v>
      </c>
      <c r="E53" s="131"/>
      <c r="F53" s="132"/>
      <c r="G53" s="10">
        <v>1</v>
      </c>
      <c r="H53" s="10">
        <v>50</v>
      </c>
      <c r="I53" s="10">
        <v>18367421</v>
      </c>
      <c r="J53" s="10">
        <v>1033712</v>
      </c>
      <c r="K53" s="10">
        <v>0</v>
      </c>
      <c r="L53" s="10">
        <v>646390</v>
      </c>
      <c r="M53" s="10">
        <v>3358487</v>
      </c>
      <c r="N53" s="10">
        <v>1560267</v>
      </c>
      <c r="O53" s="10">
        <v>0</v>
      </c>
      <c r="P53" s="10">
        <v>688631</v>
      </c>
      <c r="Q53" s="10">
        <v>159438</v>
      </c>
      <c r="R53" s="10">
        <v>0</v>
      </c>
      <c r="S53" s="10">
        <v>0</v>
      </c>
      <c r="T53" s="10">
        <v>433087</v>
      </c>
      <c r="U53" s="10">
        <f t="shared" si="1"/>
        <v>26247433</v>
      </c>
    </row>
    <row r="54" spans="1:21" ht="13.5" customHeight="1">
      <c r="A54" s="36" t="s">
        <v>747</v>
      </c>
      <c r="B54" s="133" t="s">
        <v>748</v>
      </c>
      <c r="C54" s="131"/>
      <c r="D54" s="131"/>
      <c r="E54" s="131"/>
      <c r="F54" s="132"/>
      <c r="G54" s="10">
        <v>1</v>
      </c>
      <c r="H54" s="10">
        <v>51</v>
      </c>
      <c r="I54" s="10">
        <v>10000361</v>
      </c>
      <c r="J54" s="10">
        <v>1619429</v>
      </c>
      <c r="K54" s="10">
        <v>553276</v>
      </c>
      <c r="L54" s="10">
        <v>523395</v>
      </c>
      <c r="M54" s="10">
        <v>1285634</v>
      </c>
      <c r="N54" s="10">
        <v>328545</v>
      </c>
      <c r="O54" s="10">
        <v>510633</v>
      </c>
      <c r="P54" s="10">
        <v>282955</v>
      </c>
      <c r="Q54" s="10">
        <v>238603</v>
      </c>
      <c r="R54" s="10">
        <v>-57968</v>
      </c>
      <c r="S54" s="10">
        <v>341315</v>
      </c>
      <c r="T54" s="10">
        <v>1179375</v>
      </c>
      <c r="U54" s="10">
        <f t="shared" si="1"/>
        <v>16805553</v>
      </c>
    </row>
    <row r="55" spans="1:21" ht="13.5" customHeight="1">
      <c r="A55" s="35"/>
      <c r="B55" s="32" t="s">
        <v>708</v>
      </c>
      <c r="C55" s="131" t="s">
        <v>749</v>
      </c>
      <c r="D55" s="131"/>
      <c r="E55" s="131"/>
      <c r="F55" s="132"/>
      <c r="G55" s="10">
        <v>1</v>
      </c>
      <c r="H55" s="10">
        <v>52</v>
      </c>
      <c r="I55" s="10">
        <v>5270943</v>
      </c>
      <c r="J55" s="10">
        <v>797665</v>
      </c>
      <c r="K55" s="10">
        <v>0</v>
      </c>
      <c r="L55" s="10">
        <v>199984</v>
      </c>
      <c r="M55" s="10">
        <v>129027</v>
      </c>
      <c r="N55" s="10">
        <v>136029</v>
      </c>
      <c r="O55" s="10">
        <v>116709</v>
      </c>
      <c r="P55" s="10">
        <v>145543</v>
      </c>
      <c r="Q55" s="10">
        <v>99648</v>
      </c>
      <c r="R55" s="10">
        <v>242992</v>
      </c>
      <c r="S55" s="10">
        <v>220831</v>
      </c>
      <c r="T55" s="10">
        <v>837153</v>
      </c>
      <c r="U55" s="10">
        <f t="shared" si="1"/>
        <v>8196524</v>
      </c>
    </row>
    <row r="56" spans="1:21" ht="13.5" customHeight="1">
      <c r="A56" s="35"/>
      <c r="B56" s="32"/>
      <c r="C56" s="32" t="s">
        <v>710</v>
      </c>
      <c r="D56" s="131" t="s">
        <v>700</v>
      </c>
      <c r="E56" s="131"/>
      <c r="F56" s="132"/>
      <c r="G56" s="10">
        <v>1</v>
      </c>
      <c r="H56" s="10">
        <v>53</v>
      </c>
      <c r="I56" s="10">
        <v>4896210</v>
      </c>
      <c r="J56" s="10">
        <v>277490</v>
      </c>
      <c r="K56" s="10">
        <v>0</v>
      </c>
      <c r="L56" s="10">
        <v>156940</v>
      </c>
      <c r="M56" s="10">
        <v>128363</v>
      </c>
      <c r="N56" s="10">
        <v>136029</v>
      </c>
      <c r="O56" s="10">
        <v>106762</v>
      </c>
      <c r="P56" s="10">
        <v>145543</v>
      </c>
      <c r="Q56" s="10">
        <v>99585</v>
      </c>
      <c r="R56" s="10">
        <v>208511</v>
      </c>
      <c r="S56" s="10">
        <v>0</v>
      </c>
      <c r="T56" s="10">
        <v>818184</v>
      </c>
      <c r="U56" s="10">
        <f t="shared" si="1"/>
        <v>6973617</v>
      </c>
    </row>
    <row r="57" spans="1:21" ht="13.5" customHeight="1">
      <c r="A57" s="35"/>
      <c r="B57" s="32"/>
      <c r="C57" s="32" t="s">
        <v>712</v>
      </c>
      <c r="D57" s="131" t="s">
        <v>701</v>
      </c>
      <c r="E57" s="131"/>
      <c r="F57" s="132"/>
      <c r="G57" s="10">
        <v>1</v>
      </c>
      <c r="H57" s="10">
        <v>54</v>
      </c>
      <c r="I57" s="10">
        <v>0</v>
      </c>
      <c r="J57" s="10">
        <v>0</v>
      </c>
      <c r="K57" s="10">
        <v>0</v>
      </c>
      <c r="L57" s="10">
        <v>0</v>
      </c>
      <c r="M57" s="10">
        <v>0</v>
      </c>
      <c r="N57" s="10">
        <v>0</v>
      </c>
      <c r="O57" s="10">
        <v>0</v>
      </c>
      <c r="P57" s="10">
        <v>0</v>
      </c>
      <c r="Q57" s="10">
        <v>0</v>
      </c>
      <c r="R57" s="10">
        <v>0</v>
      </c>
      <c r="S57" s="10">
        <v>0</v>
      </c>
      <c r="T57" s="10">
        <v>0</v>
      </c>
      <c r="U57" s="10">
        <f t="shared" si="1"/>
        <v>0</v>
      </c>
    </row>
    <row r="58" spans="1:21" ht="13.5" customHeight="1">
      <c r="A58" s="35"/>
      <c r="B58" s="32"/>
      <c r="C58" s="32" t="s">
        <v>714</v>
      </c>
      <c r="D58" s="131" t="s">
        <v>750</v>
      </c>
      <c r="E58" s="131"/>
      <c r="F58" s="132"/>
      <c r="G58" s="10">
        <v>1</v>
      </c>
      <c r="H58" s="10">
        <v>55</v>
      </c>
      <c r="I58" s="10">
        <v>0</v>
      </c>
      <c r="J58" s="10">
        <v>0</v>
      </c>
      <c r="K58" s="10">
        <v>0</v>
      </c>
      <c r="L58" s="10">
        <v>0</v>
      </c>
      <c r="M58" s="10">
        <v>0</v>
      </c>
      <c r="N58" s="10">
        <v>0</v>
      </c>
      <c r="O58" s="10">
        <v>0</v>
      </c>
      <c r="P58" s="10">
        <v>0</v>
      </c>
      <c r="Q58" s="10">
        <v>0</v>
      </c>
      <c r="R58" s="10">
        <v>0</v>
      </c>
      <c r="S58" s="10">
        <v>0</v>
      </c>
      <c r="T58" s="10">
        <v>0</v>
      </c>
      <c r="U58" s="10">
        <f t="shared" si="1"/>
        <v>0</v>
      </c>
    </row>
    <row r="59" spans="1:21" ht="13.5" customHeight="1">
      <c r="A59" s="35"/>
      <c r="B59" s="32"/>
      <c r="C59" s="32" t="s">
        <v>716</v>
      </c>
      <c r="D59" s="131" t="s">
        <v>751</v>
      </c>
      <c r="E59" s="131"/>
      <c r="F59" s="132"/>
      <c r="G59" s="10">
        <v>1</v>
      </c>
      <c r="H59" s="10">
        <v>56</v>
      </c>
      <c r="I59" s="10">
        <v>0</v>
      </c>
      <c r="J59" s="10">
        <v>0</v>
      </c>
      <c r="K59" s="10">
        <v>0</v>
      </c>
      <c r="L59" s="10">
        <v>0</v>
      </c>
      <c r="M59" s="10">
        <v>0</v>
      </c>
      <c r="N59" s="10">
        <v>0</v>
      </c>
      <c r="O59" s="10">
        <v>0</v>
      </c>
      <c r="P59" s="10">
        <v>0</v>
      </c>
      <c r="Q59" s="10">
        <v>0</v>
      </c>
      <c r="R59" s="10">
        <v>0</v>
      </c>
      <c r="S59" s="10">
        <v>0</v>
      </c>
      <c r="T59" s="10">
        <v>0</v>
      </c>
      <c r="U59" s="10">
        <f t="shared" si="1"/>
        <v>0</v>
      </c>
    </row>
    <row r="60" spans="1:21" ht="13.5" customHeight="1">
      <c r="A60" s="35"/>
      <c r="B60" s="32"/>
      <c r="C60" s="32" t="s">
        <v>752</v>
      </c>
      <c r="D60" s="131" t="s">
        <v>731</v>
      </c>
      <c r="E60" s="131"/>
      <c r="F60" s="132"/>
      <c r="G60" s="10">
        <v>1</v>
      </c>
      <c r="H60" s="10">
        <v>57</v>
      </c>
      <c r="I60" s="10">
        <v>374733</v>
      </c>
      <c r="J60" s="10">
        <v>520175</v>
      </c>
      <c r="K60" s="10">
        <v>0</v>
      </c>
      <c r="L60" s="10">
        <v>43044</v>
      </c>
      <c r="M60" s="10">
        <v>664</v>
      </c>
      <c r="N60" s="10">
        <v>0</v>
      </c>
      <c r="O60" s="10">
        <v>9947</v>
      </c>
      <c r="P60" s="10">
        <v>0</v>
      </c>
      <c r="Q60" s="10">
        <v>63</v>
      </c>
      <c r="R60" s="10">
        <v>34481</v>
      </c>
      <c r="S60" s="10">
        <v>220831</v>
      </c>
      <c r="T60" s="10">
        <v>18969</v>
      </c>
      <c r="U60" s="10">
        <f t="shared" si="1"/>
        <v>1222907</v>
      </c>
    </row>
    <row r="61" spans="1:21" ht="13.5" customHeight="1">
      <c r="A61" s="35"/>
      <c r="B61" s="32" t="s">
        <v>718</v>
      </c>
      <c r="C61" s="131" t="s">
        <v>753</v>
      </c>
      <c r="D61" s="131"/>
      <c r="E61" s="131"/>
      <c r="F61" s="132"/>
      <c r="G61" s="10">
        <v>1</v>
      </c>
      <c r="H61" s="10">
        <v>58</v>
      </c>
      <c r="I61" s="10">
        <v>4729418</v>
      </c>
      <c r="J61" s="10">
        <v>821764</v>
      </c>
      <c r="K61" s="10">
        <v>553276</v>
      </c>
      <c r="L61" s="10">
        <v>323411</v>
      </c>
      <c r="M61" s="10">
        <v>1156607</v>
      </c>
      <c r="N61" s="10">
        <v>192516</v>
      </c>
      <c r="O61" s="10">
        <v>393924</v>
      </c>
      <c r="P61" s="10">
        <v>137412</v>
      </c>
      <c r="Q61" s="10">
        <v>138955</v>
      </c>
      <c r="R61" s="10">
        <v>-300960</v>
      </c>
      <c r="S61" s="10">
        <v>120484</v>
      </c>
      <c r="T61" s="10">
        <v>342222</v>
      </c>
      <c r="U61" s="10">
        <f t="shared" si="1"/>
        <v>8609029</v>
      </c>
    </row>
    <row r="62" spans="1:21" ht="13.5" customHeight="1">
      <c r="A62" s="35"/>
      <c r="B62" s="32"/>
      <c r="C62" s="21" t="s">
        <v>710</v>
      </c>
      <c r="D62" s="131" t="s">
        <v>754</v>
      </c>
      <c r="E62" s="131"/>
      <c r="F62" s="132"/>
      <c r="G62" s="10">
        <v>1</v>
      </c>
      <c r="H62" s="10">
        <v>59</v>
      </c>
      <c r="I62" s="10">
        <v>0</v>
      </c>
      <c r="J62" s="10">
        <v>0</v>
      </c>
      <c r="K62" s="10">
        <v>0</v>
      </c>
      <c r="L62" s="10">
        <v>0</v>
      </c>
      <c r="M62" s="10">
        <v>1086858</v>
      </c>
      <c r="N62" s="10">
        <v>1548</v>
      </c>
      <c r="O62" s="10">
        <v>0</v>
      </c>
      <c r="P62" s="10">
        <v>17370</v>
      </c>
      <c r="Q62" s="10">
        <v>0</v>
      </c>
      <c r="R62" s="10">
        <v>0</v>
      </c>
      <c r="S62" s="10">
        <v>51000</v>
      </c>
      <c r="T62" s="10">
        <v>0</v>
      </c>
      <c r="U62" s="10">
        <f t="shared" si="1"/>
        <v>1156776</v>
      </c>
    </row>
    <row r="63" spans="1:21" ht="13.5" customHeight="1">
      <c r="A63" s="35"/>
      <c r="B63" s="32"/>
      <c r="C63" s="21" t="s">
        <v>712</v>
      </c>
      <c r="D63" s="131" t="s">
        <v>755</v>
      </c>
      <c r="E63" s="131"/>
      <c r="F63" s="132"/>
      <c r="G63" s="10">
        <v>1</v>
      </c>
      <c r="H63" s="10">
        <v>60</v>
      </c>
      <c r="I63" s="10">
        <v>0</v>
      </c>
      <c r="J63" s="10">
        <v>0</v>
      </c>
      <c r="K63" s="10">
        <v>0</v>
      </c>
      <c r="L63" s="10">
        <v>0</v>
      </c>
      <c r="M63" s="10">
        <v>0</v>
      </c>
      <c r="N63" s="10">
        <v>0</v>
      </c>
      <c r="O63" s="10">
        <v>0</v>
      </c>
      <c r="P63" s="10">
        <v>0</v>
      </c>
      <c r="Q63" s="10">
        <v>0</v>
      </c>
      <c r="R63" s="10">
        <v>0</v>
      </c>
      <c r="S63" s="10">
        <v>0</v>
      </c>
      <c r="T63" s="10">
        <v>0</v>
      </c>
      <c r="U63" s="10">
        <f t="shared" si="1"/>
        <v>0</v>
      </c>
    </row>
    <row r="64" spans="1:21" ht="13.5" customHeight="1">
      <c r="A64" s="35"/>
      <c r="B64" s="32"/>
      <c r="C64" s="21" t="s">
        <v>714</v>
      </c>
      <c r="D64" s="131" t="s">
        <v>756</v>
      </c>
      <c r="E64" s="131"/>
      <c r="F64" s="132"/>
      <c r="G64" s="10">
        <v>1</v>
      </c>
      <c r="H64" s="10">
        <v>61</v>
      </c>
      <c r="I64" s="10">
        <v>0</v>
      </c>
      <c r="J64" s="10">
        <v>0</v>
      </c>
      <c r="K64" s="10">
        <v>0</v>
      </c>
      <c r="L64" s="10">
        <v>48647</v>
      </c>
      <c r="M64" s="10">
        <v>0</v>
      </c>
      <c r="N64" s="10">
        <v>0</v>
      </c>
      <c r="O64" s="10">
        <v>0</v>
      </c>
      <c r="P64" s="10">
        <v>0</v>
      </c>
      <c r="Q64" s="10">
        <v>0</v>
      </c>
      <c r="R64" s="10">
        <v>0</v>
      </c>
      <c r="S64" s="10">
        <v>0</v>
      </c>
      <c r="T64" s="10">
        <v>103650</v>
      </c>
      <c r="U64" s="10">
        <f t="shared" si="1"/>
        <v>152297</v>
      </c>
    </row>
    <row r="65" spans="1:21" ht="13.5" customHeight="1">
      <c r="A65" s="35"/>
      <c r="B65" s="32"/>
      <c r="C65" s="21" t="s">
        <v>716</v>
      </c>
      <c r="D65" s="131" t="s">
        <v>757</v>
      </c>
      <c r="E65" s="131"/>
      <c r="F65" s="132"/>
      <c r="G65" s="10">
        <v>1</v>
      </c>
      <c r="H65" s="10">
        <v>62</v>
      </c>
      <c r="I65" s="10">
        <v>0</v>
      </c>
      <c r="J65" s="10">
        <v>0</v>
      </c>
      <c r="K65" s="10">
        <v>0</v>
      </c>
      <c r="L65" s="10">
        <v>0</v>
      </c>
      <c r="M65" s="10">
        <v>0</v>
      </c>
      <c r="N65" s="10">
        <v>0</v>
      </c>
      <c r="O65" s="10">
        <v>0</v>
      </c>
      <c r="P65" s="10">
        <v>0</v>
      </c>
      <c r="Q65" s="10">
        <v>0</v>
      </c>
      <c r="R65" s="10">
        <v>0</v>
      </c>
      <c r="S65" s="10">
        <v>0</v>
      </c>
      <c r="T65" s="10">
        <v>0</v>
      </c>
      <c r="U65" s="10">
        <f t="shared" si="1"/>
        <v>0</v>
      </c>
    </row>
    <row r="66" spans="1:21" ht="13.5" customHeight="1">
      <c r="A66" s="38"/>
      <c r="B66" s="39"/>
      <c r="C66" s="145" t="s">
        <v>752</v>
      </c>
      <c r="D66" s="131" t="s">
        <v>758</v>
      </c>
      <c r="E66" s="131"/>
      <c r="F66" s="132"/>
      <c r="G66" s="10">
        <v>1</v>
      </c>
      <c r="H66" s="10">
        <v>63</v>
      </c>
      <c r="I66" s="10">
        <v>4729418</v>
      </c>
      <c r="J66" s="10">
        <v>821764</v>
      </c>
      <c r="K66" s="10">
        <v>553276</v>
      </c>
      <c r="L66" s="10">
        <v>274764</v>
      </c>
      <c r="M66" s="10">
        <v>69749</v>
      </c>
      <c r="N66" s="10">
        <v>190968</v>
      </c>
      <c r="O66" s="10">
        <v>393924</v>
      </c>
      <c r="P66" s="10">
        <v>120042</v>
      </c>
      <c r="Q66" s="10">
        <v>138955</v>
      </c>
      <c r="R66" s="10">
        <v>0</v>
      </c>
      <c r="S66" s="10">
        <v>69484</v>
      </c>
      <c r="T66" s="10">
        <v>238572</v>
      </c>
      <c r="U66" s="10">
        <f t="shared" si="1"/>
        <v>7600916</v>
      </c>
    </row>
    <row r="67" spans="1:21" ht="13.5" customHeight="1">
      <c r="A67" s="40"/>
      <c r="B67" s="41"/>
      <c r="C67" s="146"/>
      <c r="D67" s="131" t="s">
        <v>759</v>
      </c>
      <c r="E67" s="131"/>
      <c r="F67" s="132"/>
      <c r="G67" s="10">
        <v>1</v>
      </c>
      <c r="H67" s="10">
        <v>64</v>
      </c>
      <c r="I67" s="10">
        <v>0</v>
      </c>
      <c r="J67" s="10">
        <v>0</v>
      </c>
      <c r="K67" s="10">
        <v>0</v>
      </c>
      <c r="L67" s="10">
        <v>0</v>
      </c>
      <c r="M67" s="10">
        <v>0</v>
      </c>
      <c r="N67" s="10">
        <v>0</v>
      </c>
      <c r="O67" s="10">
        <v>0</v>
      </c>
      <c r="P67" s="10">
        <v>0</v>
      </c>
      <c r="Q67" s="10">
        <v>0</v>
      </c>
      <c r="R67" s="10">
        <v>300960</v>
      </c>
      <c r="S67" s="10">
        <v>0</v>
      </c>
      <c r="T67" s="10">
        <v>0</v>
      </c>
      <c r="U67" s="10">
        <f t="shared" si="1"/>
        <v>300960</v>
      </c>
    </row>
    <row r="68" spans="1:21" ht="13.5" customHeight="1">
      <c r="A68" s="148" t="s">
        <v>760</v>
      </c>
      <c r="B68" s="148"/>
      <c r="C68" s="148"/>
      <c r="D68" s="147" t="s">
        <v>761</v>
      </c>
      <c r="E68" s="147"/>
      <c r="F68" s="147"/>
      <c r="G68" s="10">
        <v>1</v>
      </c>
      <c r="H68" s="10">
        <v>65</v>
      </c>
      <c r="I68" s="10">
        <v>2129418</v>
      </c>
      <c r="J68" s="10">
        <v>416680</v>
      </c>
      <c r="K68" s="10">
        <v>106174</v>
      </c>
      <c r="L68" s="10">
        <v>138123</v>
      </c>
      <c r="M68" s="10">
        <v>69749</v>
      </c>
      <c r="N68" s="10">
        <v>158689</v>
      </c>
      <c r="O68" s="10">
        <v>102602</v>
      </c>
      <c r="P68" s="10">
        <v>667</v>
      </c>
      <c r="Q68" s="10">
        <v>71302</v>
      </c>
      <c r="R68" s="10">
        <v>0</v>
      </c>
      <c r="S68" s="10">
        <v>49885</v>
      </c>
      <c r="T68" s="10">
        <v>72999</v>
      </c>
      <c r="U68" s="10">
        <f t="shared" ref="U68:U99" si="2">SUM(I68:T68)</f>
        <v>3316288</v>
      </c>
    </row>
    <row r="69" spans="1:21" ht="13.5" customHeight="1">
      <c r="A69" s="148"/>
      <c r="B69" s="148"/>
      <c r="C69" s="148"/>
      <c r="D69" s="147" t="s">
        <v>762</v>
      </c>
      <c r="E69" s="147"/>
      <c r="F69" s="147"/>
      <c r="G69" s="10">
        <v>1</v>
      </c>
      <c r="H69" s="10">
        <v>66</v>
      </c>
      <c r="I69" s="10">
        <v>0</v>
      </c>
      <c r="J69" s="10">
        <v>0</v>
      </c>
      <c r="K69" s="10">
        <v>0</v>
      </c>
      <c r="L69" s="10">
        <v>0</v>
      </c>
      <c r="M69" s="10">
        <v>0</v>
      </c>
      <c r="N69" s="10">
        <v>0</v>
      </c>
      <c r="O69" s="10">
        <v>0</v>
      </c>
      <c r="P69" s="10">
        <v>0</v>
      </c>
      <c r="Q69" s="10">
        <v>0</v>
      </c>
      <c r="R69" s="10">
        <v>29588</v>
      </c>
      <c r="S69" s="10">
        <v>0</v>
      </c>
      <c r="T69" s="10">
        <v>0</v>
      </c>
      <c r="U69" s="10">
        <f t="shared" si="2"/>
        <v>29588</v>
      </c>
    </row>
    <row r="70" spans="1:21" ht="13.5" customHeight="1">
      <c r="A70" s="36" t="s">
        <v>763</v>
      </c>
      <c r="B70" s="111" t="s">
        <v>660</v>
      </c>
      <c r="C70" s="68"/>
      <c r="D70" s="68"/>
      <c r="E70" s="68"/>
      <c r="F70" s="69"/>
      <c r="G70" s="10">
        <v>1</v>
      </c>
      <c r="H70" s="10">
        <v>67</v>
      </c>
      <c r="I70" s="10">
        <v>0</v>
      </c>
      <c r="J70" s="10">
        <v>0</v>
      </c>
      <c r="K70" s="10">
        <v>0</v>
      </c>
      <c r="L70" s="10">
        <v>0</v>
      </c>
      <c r="M70" s="10">
        <v>0</v>
      </c>
      <c r="N70" s="10">
        <v>0</v>
      </c>
      <c r="O70" s="10">
        <v>0</v>
      </c>
      <c r="P70" s="10">
        <v>0</v>
      </c>
      <c r="Q70" s="10">
        <v>0</v>
      </c>
      <c r="R70" s="10">
        <v>0</v>
      </c>
      <c r="S70" s="10">
        <v>0</v>
      </c>
      <c r="T70" s="10">
        <v>0</v>
      </c>
      <c r="U70" s="10">
        <f t="shared" si="2"/>
        <v>0</v>
      </c>
    </row>
    <row r="71" spans="1:21" ht="13.5" customHeight="1">
      <c r="A71" s="36" t="s">
        <v>764</v>
      </c>
      <c r="B71" s="111" t="s">
        <v>661</v>
      </c>
      <c r="C71" s="68"/>
      <c r="D71" s="68"/>
      <c r="E71" s="68"/>
      <c r="F71" s="69"/>
      <c r="G71" s="10">
        <v>1</v>
      </c>
      <c r="H71" s="10">
        <v>68</v>
      </c>
      <c r="I71" s="10">
        <v>32764511</v>
      </c>
      <c r="J71" s="10">
        <v>3942034</v>
      </c>
      <c r="K71" s="10">
        <v>3421810</v>
      </c>
      <c r="L71" s="10">
        <v>1819105</v>
      </c>
      <c r="M71" s="10">
        <v>5741319</v>
      </c>
      <c r="N71" s="10">
        <v>1888812</v>
      </c>
      <c r="O71" s="10">
        <v>3014853</v>
      </c>
      <c r="P71" s="10">
        <v>2472294</v>
      </c>
      <c r="Q71" s="10">
        <v>4186485</v>
      </c>
      <c r="R71" s="10">
        <v>2196270</v>
      </c>
      <c r="S71" s="10">
        <v>1669396</v>
      </c>
      <c r="T71" s="10">
        <v>3866377</v>
      </c>
      <c r="U71" s="10">
        <f t="shared" si="2"/>
        <v>66983266</v>
      </c>
    </row>
    <row r="72" spans="1:21" ht="13.5" customHeight="1">
      <c r="A72" s="36" t="s">
        <v>765</v>
      </c>
      <c r="B72" s="111" t="s">
        <v>662</v>
      </c>
      <c r="C72" s="68"/>
      <c r="D72" s="68"/>
      <c r="E72" s="68"/>
      <c r="F72" s="69"/>
      <c r="G72" s="10">
        <v>1</v>
      </c>
      <c r="H72" s="10">
        <v>69</v>
      </c>
      <c r="I72" s="10">
        <v>290770802</v>
      </c>
      <c r="J72" s="10">
        <v>44182128</v>
      </c>
      <c r="K72" s="10">
        <v>12710982</v>
      </c>
      <c r="L72" s="10">
        <v>14627751</v>
      </c>
      <c r="M72" s="10">
        <v>21075092</v>
      </c>
      <c r="N72" s="10">
        <v>10916539</v>
      </c>
      <c r="O72" s="10">
        <v>11245988</v>
      </c>
      <c r="P72" s="10">
        <v>15630881</v>
      </c>
      <c r="Q72" s="10">
        <v>13102830</v>
      </c>
      <c r="R72" s="10">
        <v>10487897</v>
      </c>
      <c r="S72" s="10">
        <v>11823091</v>
      </c>
      <c r="T72" s="10">
        <v>22543030</v>
      </c>
      <c r="U72" s="10">
        <f t="shared" si="2"/>
        <v>479117011</v>
      </c>
    </row>
    <row r="73" spans="1:21" ht="13.5" customHeight="1">
      <c r="A73" s="36" t="s">
        <v>766</v>
      </c>
      <c r="B73" s="68" t="s">
        <v>5</v>
      </c>
      <c r="C73" s="68"/>
      <c r="D73" s="68"/>
      <c r="E73" s="68"/>
      <c r="F73" s="69"/>
      <c r="G73" s="10">
        <v>1</v>
      </c>
      <c r="H73" s="10">
        <v>70</v>
      </c>
      <c r="I73" s="10">
        <v>0</v>
      </c>
      <c r="J73" s="10">
        <v>0</v>
      </c>
      <c r="K73" s="10">
        <v>0</v>
      </c>
      <c r="L73" s="10">
        <v>0</v>
      </c>
      <c r="M73" s="10">
        <v>0</v>
      </c>
      <c r="N73" s="10">
        <v>0</v>
      </c>
      <c r="O73" s="10">
        <v>0</v>
      </c>
      <c r="P73" s="10">
        <v>362021</v>
      </c>
      <c r="Q73" s="10">
        <v>0</v>
      </c>
      <c r="R73" s="10">
        <v>0</v>
      </c>
      <c r="S73" s="10">
        <v>0</v>
      </c>
      <c r="T73" s="10">
        <v>0</v>
      </c>
      <c r="U73" s="10">
        <f t="shared" si="2"/>
        <v>362021</v>
      </c>
    </row>
    <row r="74" spans="1:21" ht="13.5" customHeight="1">
      <c r="A74" s="36" t="s">
        <v>767</v>
      </c>
      <c r="B74" s="68" t="s">
        <v>6</v>
      </c>
      <c r="C74" s="68"/>
      <c r="D74" s="68"/>
      <c r="E74" s="68"/>
      <c r="F74" s="69"/>
      <c r="G74" s="10">
        <v>1</v>
      </c>
      <c r="H74" s="10">
        <v>71</v>
      </c>
      <c r="I74" s="10">
        <v>0</v>
      </c>
      <c r="J74" s="10">
        <v>0</v>
      </c>
      <c r="K74" s="10">
        <v>0</v>
      </c>
      <c r="L74" s="10">
        <v>0</v>
      </c>
      <c r="M74" s="10">
        <v>0</v>
      </c>
      <c r="N74" s="10">
        <v>0</v>
      </c>
      <c r="O74" s="10">
        <v>0</v>
      </c>
      <c r="P74" s="10">
        <v>362021</v>
      </c>
      <c r="Q74" s="10">
        <v>0</v>
      </c>
      <c r="R74" s="10">
        <v>0</v>
      </c>
      <c r="S74" s="10">
        <v>0</v>
      </c>
      <c r="T74" s="10">
        <v>0</v>
      </c>
      <c r="U74" s="10">
        <f t="shared" si="2"/>
        <v>362021</v>
      </c>
    </row>
    <row r="75" spans="1:21" ht="13.5" customHeight="1">
      <c r="A75" s="50">
        <v>16</v>
      </c>
      <c r="B75" s="111" t="s">
        <v>768</v>
      </c>
      <c r="C75" s="68"/>
      <c r="D75" s="68"/>
      <c r="E75" s="68"/>
      <c r="F75" s="69"/>
      <c r="G75" s="10">
        <v>1</v>
      </c>
      <c r="H75" s="10">
        <v>72</v>
      </c>
      <c r="I75" s="10">
        <v>0</v>
      </c>
      <c r="J75" s="10">
        <v>0</v>
      </c>
      <c r="K75" s="10">
        <v>0</v>
      </c>
      <c r="L75" s="10">
        <v>0</v>
      </c>
      <c r="M75" s="10">
        <v>0</v>
      </c>
      <c r="N75" s="10">
        <v>0</v>
      </c>
      <c r="O75" s="10">
        <v>0</v>
      </c>
      <c r="P75" s="10">
        <v>0</v>
      </c>
      <c r="Q75" s="10">
        <v>0</v>
      </c>
      <c r="R75" s="10">
        <v>0</v>
      </c>
      <c r="S75" s="10">
        <v>0</v>
      </c>
      <c r="T75" s="10">
        <v>0</v>
      </c>
      <c r="U75" s="10">
        <f t="shared" si="2"/>
        <v>0</v>
      </c>
    </row>
    <row r="76" spans="1:21" ht="13.5" customHeight="1">
      <c r="A76" s="50">
        <v>17</v>
      </c>
      <c r="B76" s="111" t="s">
        <v>769</v>
      </c>
      <c r="C76" s="68"/>
      <c r="D76" s="68"/>
      <c r="E76" s="68"/>
      <c r="F76" s="69"/>
      <c r="G76" s="10">
        <v>1</v>
      </c>
      <c r="H76" s="10">
        <v>73</v>
      </c>
      <c r="I76" s="10">
        <v>0</v>
      </c>
      <c r="J76" s="10">
        <v>0</v>
      </c>
      <c r="K76" s="10">
        <v>0</v>
      </c>
      <c r="L76" s="10">
        <v>0</v>
      </c>
      <c r="M76" s="10">
        <v>0</v>
      </c>
      <c r="N76" s="10">
        <v>0</v>
      </c>
      <c r="O76" s="10">
        <v>0</v>
      </c>
      <c r="P76" s="10">
        <v>0</v>
      </c>
      <c r="Q76" s="10">
        <v>0</v>
      </c>
      <c r="R76" s="10">
        <v>0</v>
      </c>
      <c r="S76" s="10">
        <v>0</v>
      </c>
      <c r="T76" s="10">
        <v>0</v>
      </c>
      <c r="U76" s="10">
        <f t="shared" si="2"/>
        <v>0</v>
      </c>
    </row>
    <row r="77" spans="1:21" ht="13.5" customHeight="1">
      <c r="A77" s="156" t="s">
        <v>770</v>
      </c>
      <c r="B77" s="157"/>
      <c r="C77" s="158"/>
      <c r="D77" s="172" t="s">
        <v>771</v>
      </c>
      <c r="E77" s="131"/>
      <c r="F77" s="132"/>
      <c r="G77" s="10">
        <v>1</v>
      </c>
      <c r="H77" s="10">
        <v>74</v>
      </c>
      <c r="I77" s="10">
        <v>2053702</v>
      </c>
      <c r="J77" s="10">
        <v>417182</v>
      </c>
      <c r="K77" s="10">
        <v>105489</v>
      </c>
      <c r="L77" s="10">
        <v>138124</v>
      </c>
      <c r="M77" s="10">
        <v>73738</v>
      </c>
      <c r="N77" s="10">
        <v>159456</v>
      </c>
      <c r="O77" s="10">
        <v>102876</v>
      </c>
      <c r="P77" s="10">
        <v>667</v>
      </c>
      <c r="Q77" s="10">
        <v>71459</v>
      </c>
      <c r="R77" s="10">
        <v>0</v>
      </c>
      <c r="S77" s="10">
        <v>49308</v>
      </c>
      <c r="T77" s="10">
        <v>66673</v>
      </c>
      <c r="U77" s="10">
        <f t="shared" si="2"/>
        <v>3238674</v>
      </c>
    </row>
    <row r="78" spans="1:21" ht="18" customHeight="1">
      <c r="A78" s="159"/>
      <c r="B78" s="160"/>
      <c r="C78" s="161"/>
      <c r="D78" s="172" t="s">
        <v>772</v>
      </c>
      <c r="E78" s="131"/>
      <c r="F78" s="132"/>
      <c r="G78" s="10">
        <v>1</v>
      </c>
      <c r="H78" s="10">
        <v>75</v>
      </c>
      <c r="I78" s="10">
        <v>0</v>
      </c>
      <c r="J78" s="10">
        <v>0</v>
      </c>
      <c r="K78" s="10">
        <v>0</v>
      </c>
      <c r="L78" s="10">
        <v>0</v>
      </c>
      <c r="M78" s="10">
        <v>0</v>
      </c>
      <c r="N78" s="10">
        <v>0</v>
      </c>
      <c r="O78" s="10">
        <v>0</v>
      </c>
      <c r="P78" s="10">
        <v>0</v>
      </c>
      <c r="Q78" s="10">
        <v>0</v>
      </c>
      <c r="R78" s="10">
        <v>30538</v>
      </c>
      <c r="S78" s="10">
        <v>0</v>
      </c>
      <c r="T78" s="10">
        <v>0</v>
      </c>
      <c r="U78" s="10">
        <f t="shared" si="2"/>
        <v>30538</v>
      </c>
    </row>
    <row r="79" spans="1:21" ht="18" customHeight="1">
      <c r="A79" s="162" t="s">
        <v>773</v>
      </c>
      <c r="B79" s="163"/>
      <c r="C79" s="164"/>
      <c r="D79" s="83" t="s">
        <v>581</v>
      </c>
      <c r="E79" s="68"/>
      <c r="F79" s="69"/>
      <c r="G79" s="10">
        <v>2</v>
      </c>
      <c r="H79" s="10">
        <v>1</v>
      </c>
      <c r="I79" s="10">
        <v>1362266</v>
      </c>
      <c r="J79" s="10">
        <v>0</v>
      </c>
      <c r="K79" s="10">
        <v>7418</v>
      </c>
      <c r="L79" s="10">
        <v>60064</v>
      </c>
      <c r="M79" s="10">
        <v>73789</v>
      </c>
      <c r="N79" s="10">
        <v>46652</v>
      </c>
      <c r="O79" s="10">
        <v>0</v>
      </c>
      <c r="P79" s="10">
        <v>37838</v>
      </c>
      <c r="Q79" s="10">
        <v>29807</v>
      </c>
      <c r="R79" s="10">
        <v>0</v>
      </c>
      <c r="S79" s="10">
        <v>0</v>
      </c>
      <c r="T79" s="10">
        <v>0</v>
      </c>
      <c r="U79" s="10">
        <f t="shared" si="2"/>
        <v>1617834</v>
      </c>
    </row>
    <row r="80" spans="1:21" ht="18" customHeight="1">
      <c r="A80" s="165"/>
      <c r="B80" s="166"/>
      <c r="C80" s="167"/>
      <c r="D80" s="73" t="s">
        <v>665</v>
      </c>
      <c r="E80" s="68"/>
      <c r="F80" s="69"/>
      <c r="G80" s="10">
        <v>2</v>
      </c>
      <c r="H80" s="10">
        <v>2</v>
      </c>
      <c r="I80" s="10">
        <v>0</v>
      </c>
      <c r="J80" s="10">
        <v>0</v>
      </c>
      <c r="K80" s="10">
        <v>0</v>
      </c>
      <c r="L80" s="10">
        <v>0</v>
      </c>
      <c r="M80" s="10">
        <v>0</v>
      </c>
      <c r="N80" s="10">
        <v>0</v>
      </c>
      <c r="O80" s="10">
        <v>0</v>
      </c>
      <c r="P80" s="10">
        <v>0</v>
      </c>
      <c r="Q80" s="10">
        <v>0</v>
      </c>
      <c r="R80" s="10">
        <v>0</v>
      </c>
      <c r="S80" s="10">
        <v>0</v>
      </c>
      <c r="T80" s="10">
        <v>0</v>
      </c>
      <c r="U80" s="10">
        <f t="shared" si="2"/>
        <v>0</v>
      </c>
    </row>
    <row r="81" spans="1:21" ht="18" customHeight="1">
      <c r="A81" s="168"/>
      <c r="B81" s="169"/>
      <c r="C81" s="170"/>
      <c r="D81" s="73" t="s">
        <v>666</v>
      </c>
      <c r="E81" s="68"/>
      <c r="F81" s="69"/>
      <c r="G81" s="10">
        <v>2</v>
      </c>
      <c r="H81" s="10">
        <v>3</v>
      </c>
      <c r="I81" s="10">
        <v>0</v>
      </c>
      <c r="J81" s="10">
        <v>0</v>
      </c>
      <c r="K81" s="10">
        <v>0</v>
      </c>
      <c r="L81" s="10">
        <v>0</v>
      </c>
      <c r="M81" s="10">
        <v>0</v>
      </c>
      <c r="N81" s="10">
        <v>0</v>
      </c>
      <c r="O81" s="10">
        <v>0</v>
      </c>
      <c r="P81" s="10">
        <v>0</v>
      </c>
      <c r="Q81" s="10">
        <v>0</v>
      </c>
      <c r="R81" s="10">
        <v>0</v>
      </c>
      <c r="S81" s="10">
        <v>0</v>
      </c>
      <c r="T81" s="10">
        <v>0</v>
      </c>
      <c r="U81" s="10">
        <f t="shared" si="2"/>
        <v>0</v>
      </c>
    </row>
    <row r="82" spans="1:21" ht="13.5" customHeight="1">
      <c r="A82" s="162" t="s">
        <v>774</v>
      </c>
      <c r="B82" s="163"/>
      <c r="C82" s="164"/>
      <c r="D82" s="73" t="s">
        <v>581</v>
      </c>
      <c r="E82" s="111"/>
      <c r="F82" s="171"/>
      <c r="G82" s="10">
        <v>2</v>
      </c>
      <c r="H82" s="10">
        <v>4</v>
      </c>
      <c r="I82" s="10">
        <v>0</v>
      </c>
      <c r="J82" s="10">
        <v>0</v>
      </c>
      <c r="K82" s="10">
        <v>0</v>
      </c>
      <c r="L82" s="10">
        <v>0</v>
      </c>
      <c r="M82" s="10">
        <v>0</v>
      </c>
      <c r="N82" s="10">
        <v>1723</v>
      </c>
      <c r="O82" s="10">
        <v>0</v>
      </c>
      <c r="P82" s="10">
        <v>0</v>
      </c>
      <c r="Q82" s="10">
        <v>0</v>
      </c>
      <c r="R82" s="10">
        <v>0</v>
      </c>
      <c r="S82" s="10">
        <v>0</v>
      </c>
      <c r="T82" s="10">
        <v>0</v>
      </c>
      <c r="U82" s="10">
        <f t="shared" si="2"/>
        <v>1723</v>
      </c>
    </row>
    <row r="83" spans="1:21">
      <c r="A83" s="165"/>
      <c r="B83" s="166"/>
      <c r="C83" s="167"/>
      <c r="D83" s="73" t="s">
        <v>663</v>
      </c>
      <c r="E83" s="111"/>
      <c r="F83" s="171"/>
      <c r="G83" s="10">
        <v>2</v>
      </c>
      <c r="H83" s="10">
        <v>5</v>
      </c>
      <c r="I83" s="10">
        <v>109633</v>
      </c>
      <c r="J83" s="10">
        <v>17662</v>
      </c>
      <c r="K83" s="10">
        <v>12277</v>
      </c>
      <c r="L83" s="10">
        <v>5543</v>
      </c>
      <c r="M83" s="10">
        <v>6909</v>
      </c>
      <c r="N83" s="10">
        <v>2325</v>
      </c>
      <c r="O83" s="10">
        <v>3770</v>
      </c>
      <c r="P83" s="10">
        <v>2604</v>
      </c>
      <c r="Q83" s="10">
        <v>5211</v>
      </c>
      <c r="R83" s="10">
        <v>4000</v>
      </c>
      <c r="S83" s="10">
        <v>3347</v>
      </c>
      <c r="T83" s="10">
        <v>3123</v>
      </c>
      <c r="U83" s="10">
        <f t="shared" si="2"/>
        <v>176404</v>
      </c>
    </row>
    <row r="84" spans="1:21">
      <c r="A84" s="165"/>
      <c r="B84" s="166"/>
      <c r="C84" s="167"/>
      <c r="D84" s="73" t="s">
        <v>664</v>
      </c>
      <c r="E84" s="111"/>
      <c r="F84" s="171"/>
      <c r="G84" s="10">
        <v>2</v>
      </c>
      <c r="H84" s="10">
        <v>6</v>
      </c>
      <c r="I84" s="10">
        <v>0</v>
      </c>
      <c r="J84" s="10">
        <v>0</v>
      </c>
      <c r="K84" s="10">
        <v>0</v>
      </c>
      <c r="L84" s="10">
        <v>0</v>
      </c>
      <c r="M84" s="10">
        <v>0</v>
      </c>
      <c r="N84" s="10">
        <v>0</v>
      </c>
      <c r="O84" s="10">
        <v>0</v>
      </c>
      <c r="P84" s="10">
        <v>0</v>
      </c>
      <c r="Q84" s="10">
        <v>0</v>
      </c>
      <c r="R84" s="10">
        <v>0</v>
      </c>
      <c r="S84" s="10">
        <v>0</v>
      </c>
      <c r="T84" s="10">
        <v>0</v>
      </c>
      <c r="U84" s="10">
        <f t="shared" si="2"/>
        <v>0</v>
      </c>
    </row>
    <row r="85" spans="1:21">
      <c r="A85" s="165"/>
      <c r="B85" s="166"/>
      <c r="C85" s="167"/>
      <c r="D85" s="73" t="s">
        <v>665</v>
      </c>
      <c r="E85" s="68"/>
      <c r="F85" s="69"/>
      <c r="G85" s="10">
        <v>2</v>
      </c>
      <c r="H85" s="10">
        <v>7</v>
      </c>
      <c r="I85" s="10">
        <v>0</v>
      </c>
      <c r="J85" s="10">
        <v>0</v>
      </c>
      <c r="K85" s="10">
        <v>0</v>
      </c>
      <c r="L85" s="10">
        <v>0</v>
      </c>
      <c r="M85" s="10">
        <v>0</v>
      </c>
      <c r="N85" s="10">
        <v>0</v>
      </c>
      <c r="O85" s="10">
        <v>0</v>
      </c>
      <c r="P85" s="10">
        <v>0</v>
      </c>
      <c r="Q85" s="10">
        <v>0</v>
      </c>
      <c r="R85" s="10">
        <v>0</v>
      </c>
      <c r="S85" s="10">
        <v>0</v>
      </c>
      <c r="T85" s="10">
        <v>0</v>
      </c>
      <c r="U85" s="10">
        <f t="shared" si="2"/>
        <v>0</v>
      </c>
    </row>
    <row r="86" spans="1:21">
      <c r="A86" s="168"/>
      <c r="B86" s="169"/>
      <c r="C86" s="170"/>
      <c r="D86" s="73" t="s">
        <v>666</v>
      </c>
      <c r="E86" s="68"/>
      <c r="F86" s="69"/>
      <c r="G86" s="10">
        <v>2</v>
      </c>
      <c r="H86" s="10">
        <v>8</v>
      </c>
      <c r="I86" s="10">
        <v>0</v>
      </c>
      <c r="J86" s="10">
        <v>0</v>
      </c>
      <c r="K86" s="10">
        <v>0</v>
      </c>
      <c r="L86" s="10">
        <v>0</v>
      </c>
      <c r="M86" s="10">
        <v>0</v>
      </c>
      <c r="N86" s="10">
        <v>0</v>
      </c>
      <c r="O86" s="10">
        <v>0</v>
      </c>
      <c r="P86" s="10">
        <v>0</v>
      </c>
      <c r="Q86" s="10">
        <v>0</v>
      </c>
      <c r="R86" s="10">
        <v>0</v>
      </c>
      <c r="S86" s="10">
        <v>0</v>
      </c>
      <c r="T86" s="10">
        <v>640</v>
      </c>
      <c r="U86" s="10">
        <f t="shared" si="2"/>
        <v>640</v>
      </c>
    </row>
    <row r="87" spans="1:21">
      <c r="A87" s="162" t="s">
        <v>775</v>
      </c>
      <c r="B87" s="163"/>
      <c r="C87" s="164"/>
      <c r="D87" s="35" t="s">
        <v>776</v>
      </c>
      <c r="E87" s="22"/>
      <c r="F87" s="33" t="s">
        <v>667</v>
      </c>
      <c r="G87" s="10">
        <v>2</v>
      </c>
      <c r="H87" s="10">
        <v>9</v>
      </c>
      <c r="I87" s="10">
        <v>50000</v>
      </c>
      <c r="J87" s="10">
        <v>0</v>
      </c>
      <c r="K87" s="10">
        <v>0</v>
      </c>
      <c r="L87" s="10">
        <v>0</v>
      </c>
      <c r="M87" s="10">
        <v>0</v>
      </c>
      <c r="N87" s="10">
        <v>0</v>
      </c>
      <c r="O87" s="10">
        <v>0</v>
      </c>
      <c r="P87" s="10">
        <v>0</v>
      </c>
      <c r="Q87" s="10">
        <v>0</v>
      </c>
      <c r="R87" s="10">
        <v>0</v>
      </c>
      <c r="S87" s="10">
        <v>0</v>
      </c>
      <c r="T87" s="10">
        <v>0</v>
      </c>
      <c r="U87" s="10">
        <f t="shared" si="2"/>
        <v>50000</v>
      </c>
    </row>
    <row r="88" spans="1:21">
      <c r="A88" s="165"/>
      <c r="B88" s="166"/>
      <c r="C88" s="167"/>
      <c r="D88" s="106" t="s">
        <v>608</v>
      </c>
      <c r="E88" s="106"/>
      <c r="F88" s="37" t="s">
        <v>668</v>
      </c>
      <c r="G88" s="10">
        <v>2</v>
      </c>
      <c r="H88" s="10">
        <v>10</v>
      </c>
      <c r="I88" s="10">
        <v>0</v>
      </c>
      <c r="J88" s="10">
        <v>0</v>
      </c>
      <c r="K88" s="10">
        <v>0</v>
      </c>
      <c r="L88" s="10">
        <v>0</v>
      </c>
      <c r="M88" s="10">
        <v>0</v>
      </c>
      <c r="N88" s="10">
        <v>0</v>
      </c>
      <c r="O88" s="10">
        <v>0</v>
      </c>
      <c r="P88" s="10">
        <v>0</v>
      </c>
      <c r="Q88" s="10">
        <v>0</v>
      </c>
      <c r="R88" s="10">
        <v>0</v>
      </c>
      <c r="S88" s="10">
        <v>0</v>
      </c>
      <c r="T88" s="10">
        <v>0</v>
      </c>
      <c r="U88" s="10">
        <f t="shared" si="2"/>
        <v>0</v>
      </c>
    </row>
    <row r="89" spans="1:21" ht="13.5" customHeight="1">
      <c r="A89" s="165"/>
      <c r="B89" s="166"/>
      <c r="C89" s="167"/>
      <c r="D89" s="106"/>
      <c r="E89" s="106"/>
      <c r="F89" s="37" t="s">
        <v>334</v>
      </c>
      <c r="G89" s="10">
        <v>2</v>
      </c>
      <c r="H89" s="10">
        <v>11</v>
      </c>
      <c r="I89" s="10">
        <v>50000</v>
      </c>
      <c r="J89" s="10">
        <v>0</v>
      </c>
      <c r="K89" s="10">
        <v>0</v>
      </c>
      <c r="L89" s="10">
        <v>0</v>
      </c>
      <c r="M89" s="10">
        <v>0</v>
      </c>
      <c r="N89" s="10">
        <v>0</v>
      </c>
      <c r="O89" s="10">
        <v>0</v>
      </c>
      <c r="P89" s="10">
        <v>0</v>
      </c>
      <c r="Q89" s="10">
        <v>0</v>
      </c>
      <c r="R89" s="10">
        <v>0</v>
      </c>
      <c r="S89" s="10">
        <v>0</v>
      </c>
      <c r="T89" s="10">
        <v>0</v>
      </c>
      <c r="U89" s="10">
        <f t="shared" si="2"/>
        <v>50000</v>
      </c>
    </row>
    <row r="90" spans="1:21">
      <c r="A90" s="165"/>
      <c r="B90" s="166"/>
      <c r="C90" s="167"/>
      <c r="D90" s="35" t="s">
        <v>777</v>
      </c>
      <c r="E90" s="32"/>
      <c r="F90" s="33" t="s">
        <v>669</v>
      </c>
      <c r="G90" s="10">
        <v>2</v>
      </c>
      <c r="H90" s="10">
        <v>12</v>
      </c>
      <c r="I90" s="10">
        <v>3394</v>
      </c>
      <c r="J90" s="10">
        <v>0</v>
      </c>
      <c r="K90" s="10">
        <v>0</v>
      </c>
      <c r="L90" s="10">
        <v>0</v>
      </c>
      <c r="M90" s="10">
        <v>0</v>
      </c>
      <c r="N90" s="10">
        <v>0</v>
      </c>
      <c r="O90" s="10">
        <v>0</v>
      </c>
      <c r="P90" s="10">
        <v>0</v>
      </c>
      <c r="Q90" s="10">
        <v>0</v>
      </c>
      <c r="R90" s="10">
        <v>0</v>
      </c>
      <c r="S90" s="10">
        <v>0</v>
      </c>
      <c r="T90" s="10">
        <v>0</v>
      </c>
      <c r="U90" s="10">
        <f t="shared" si="2"/>
        <v>3394</v>
      </c>
    </row>
    <row r="91" spans="1:21">
      <c r="A91" s="165"/>
      <c r="B91" s="166"/>
      <c r="C91" s="167"/>
      <c r="D91" s="106" t="s">
        <v>608</v>
      </c>
      <c r="E91" s="106"/>
      <c r="F91" s="37" t="s">
        <v>670</v>
      </c>
      <c r="G91" s="10">
        <v>2</v>
      </c>
      <c r="H91" s="10">
        <v>13</v>
      </c>
      <c r="I91" s="10">
        <v>0</v>
      </c>
      <c r="J91" s="10">
        <v>0</v>
      </c>
      <c r="K91" s="10">
        <v>0</v>
      </c>
      <c r="L91" s="10">
        <v>0</v>
      </c>
      <c r="M91" s="10">
        <v>0</v>
      </c>
      <c r="N91" s="10">
        <v>0</v>
      </c>
      <c r="O91" s="10">
        <v>0</v>
      </c>
      <c r="P91" s="10">
        <v>0</v>
      </c>
      <c r="Q91" s="10">
        <v>0</v>
      </c>
      <c r="R91" s="10">
        <v>0</v>
      </c>
      <c r="S91" s="10">
        <v>0</v>
      </c>
      <c r="T91" s="10">
        <v>0</v>
      </c>
      <c r="U91" s="10">
        <f t="shared" si="2"/>
        <v>0</v>
      </c>
    </row>
    <row r="92" spans="1:21" ht="13.5" customHeight="1">
      <c r="A92" s="165"/>
      <c r="B92" s="166"/>
      <c r="C92" s="167"/>
      <c r="D92" s="106"/>
      <c r="E92" s="106"/>
      <c r="F92" s="37" t="s">
        <v>671</v>
      </c>
      <c r="G92" s="10">
        <v>2</v>
      </c>
      <c r="H92" s="10">
        <v>14</v>
      </c>
      <c r="I92" s="10">
        <v>3394</v>
      </c>
      <c r="J92" s="10">
        <v>0</v>
      </c>
      <c r="K92" s="10">
        <v>0</v>
      </c>
      <c r="L92" s="10">
        <v>0</v>
      </c>
      <c r="M92" s="10">
        <v>0</v>
      </c>
      <c r="N92" s="10">
        <v>0</v>
      </c>
      <c r="O92" s="10">
        <v>0</v>
      </c>
      <c r="P92" s="10">
        <v>0</v>
      </c>
      <c r="Q92" s="10">
        <v>0</v>
      </c>
      <c r="R92" s="10">
        <v>0</v>
      </c>
      <c r="S92" s="10">
        <v>0</v>
      </c>
      <c r="T92" s="10">
        <v>0</v>
      </c>
      <c r="U92" s="10">
        <f t="shared" si="2"/>
        <v>3394</v>
      </c>
    </row>
    <row r="93" spans="1:21" ht="24" customHeight="1">
      <c r="A93" s="165"/>
      <c r="B93" s="166"/>
      <c r="C93" s="167"/>
      <c r="D93" s="35" t="s">
        <v>778</v>
      </c>
      <c r="E93" s="32"/>
      <c r="F93" s="33" t="s">
        <v>672</v>
      </c>
      <c r="G93" s="10">
        <v>2</v>
      </c>
      <c r="H93" s="10">
        <v>15</v>
      </c>
      <c r="I93" s="10">
        <v>0</v>
      </c>
      <c r="J93" s="10">
        <v>0</v>
      </c>
      <c r="K93" s="10">
        <v>0</v>
      </c>
      <c r="L93" s="10">
        <v>0</v>
      </c>
      <c r="M93" s="10">
        <v>0</v>
      </c>
      <c r="N93" s="10">
        <v>0</v>
      </c>
      <c r="O93" s="10">
        <v>0</v>
      </c>
      <c r="P93" s="10">
        <v>0</v>
      </c>
      <c r="Q93" s="10">
        <v>0</v>
      </c>
      <c r="R93" s="10">
        <v>0</v>
      </c>
      <c r="S93" s="10">
        <v>0</v>
      </c>
      <c r="T93" s="10">
        <v>159312</v>
      </c>
      <c r="U93" s="10">
        <f t="shared" si="2"/>
        <v>159312</v>
      </c>
    </row>
    <row r="94" spans="1:21">
      <c r="A94" s="165"/>
      <c r="B94" s="166"/>
      <c r="C94" s="167"/>
      <c r="D94" s="36" t="s">
        <v>779</v>
      </c>
      <c r="E94" s="32"/>
      <c r="F94" s="42" t="s">
        <v>780</v>
      </c>
      <c r="G94" s="10">
        <v>2</v>
      </c>
      <c r="H94" s="10">
        <v>16</v>
      </c>
      <c r="I94" s="10">
        <v>0</v>
      </c>
      <c r="J94" s="10">
        <v>0</v>
      </c>
      <c r="K94" s="10">
        <v>0</v>
      </c>
      <c r="L94" s="10">
        <v>0</v>
      </c>
      <c r="M94" s="10">
        <v>0</v>
      </c>
      <c r="N94" s="10">
        <v>0</v>
      </c>
      <c r="O94" s="10">
        <v>0</v>
      </c>
      <c r="P94" s="10">
        <v>0</v>
      </c>
      <c r="Q94" s="10">
        <v>0</v>
      </c>
      <c r="R94" s="10">
        <v>0</v>
      </c>
      <c r="S94" s="10">
        <v>0</v>
      </c>
      <c r="T94" s="10">
        <v>0</v>
      </c>
      <c r="U94" s="10">
        <f t="shared" si="2"/>
        <v>0</v>
      </c>
    </row>
    <row r="95" spans="1:21">
      <c r="A95" s="168"/>
      <c r="B95" s="169"/>
      <c r="C95" s="170"/>
      <c r="D95" s="36" t="s">
        <v>781</v>
      </c>
      <c r="E95" s="32"/>
      <c r="F95" s="42" t="s">
        <v>782</v>
      </c>
      <c r="G95" s="10">
        <v>2</v>
      </c>
      <c r="H95" s="10">
        <v>17</v>
      </c>
      <c r="I95" s="10">
        <v>0</v>
      </c>
      <c r="J95" s="10">
        <v>0</v>
      </c>
      <c r="K95" s="10">
        <v>0</v>
      </c>
      <c r="L95" s="10">
        <v>0</v>
      </c>
      <c r="M95" s="10">
        <v>0</v>
      </c>
      <c r="N95" s="10">
        <v>0</v>
      </c>
      <c r="O95" s="10">
        <v>0</v>
      </c>
      <c r="P95" s="10">
        <v>0</v>
      </c>
      <c r="Q95" s="10">
        <v>0</v>
      </c>
      <c r="R95" s="10">
        <v>0</v>
      </c>
      <c r="S95" s="10">
        <v>0</v>
      </c>
      <c r="T95" s="10">
        <v>0</v>
      </c>
      <c r="U95" s="10">
        <f t="shared" si="2"/>
        <v>0</v>
      </c>
    </row>
    <row r="96" spans="1:21">
      <c r="A96" s="149" t="s">
        <v>673</v>
      </c>
      <c r="B96" s="150"/>
      <c r="C96" s="150"/>
      <c r="D96" s="150" t="s">
        <v>674</v>
      </c>
      <c r="E96" s="150"/>
      <c r="F96" s="150"/>
      <c r="G96" s="10">
        <v>2</v>
      </c>
      <c r="H96" s="10">
        <v>18</v>
      </c>
      <c r="I96" s="10">
        <v>0</v>
      </c>
      <c r="J96" s="10">
        <v>0</v>
      </c>
      <c r="K96" s="10">
        <v>0</v>
      </c>
      <c r="L96" s="10">
        <v>0</v>
      </c>
      <c r="M96" s="10">
        <v>0</v>
      </c>
      <c r="N96" s="10">
        <v>0</v>
      </c>
      <c r="O96" s="10">
        <v>0</v>
      </c>
      <c r="P96" s="10">
        <v>0</v>
      </c>
      <c r="Q96" s="10">
        <v>0</v>
      </c>
      <c r="R96" s="10">
        <v>0</v>
      </c>
      <c r="S96" s="10">
        <v>0</v>
      </c>
      <c r="T96" s="10">
        <v>0</v>
      </c>
      <c r="U96" s="10">
        <f t="shared" si="2"/>
        <v>0</v>
      </c>
    </row>
    <row r="97" spans="1:21">
      <c r="A97" s="150"/>
      <c r="B97" s="150"/>
      <c r="C97" s="150"/>
      <c r="D97" s="106" t="s">
        <v>783</v>
      </c>
      <c r="E97" s="106"/>
      <c r="F97" s="37" t="s">
        <v>675</v>
      </c>
      <c r="G97" s="10">
        <v>2</v>
      </c>
      <c r="H97" s="10">
        <v>19</v>
      </c>
      <c r="I97" s="10">
        <v>0</v>
      </c>
      <c r="J97" s="10">
        <v>0</v>
      </c>
      <c r="K97" s="10">
        <v>0</v>
      </c>
      <c r="L97" s="10">
        <v>0</v>
      </c>
      <c r="M97" s="10">
        <v>0</v>
      </c>
      <c r="N97" s="10">
        <v>0</v>
      </c>
      <c r="O97" s="10">
        <v>0</v>
      </c>
      <c r="P97" s="10">
        <v>0</v>
      </c>
      <c r="Q97" s="10">
        <v>0</v>
      </c>
      <c r="R97" s="10">
        <v>0</v>
      </c>
      <c r="S97" s="10">
        <v>0</v>
      </c>
      <c r="T97" s="10">
        <v>0</v>
      </c>
      <c r="U97" s="10">
        <f t="shared" si="2"/>
        <v>0</v>
      </c>
    </row>
    <row r="98" spans="1:21">
      <c r="A98" s="150"/>
      <c r="B98" s="150"/>
      <c r="C98" s="150"/>
      <c r="D98" s="106"/>
      <c r="E98" s="106"/>
      <c r="F98" s="37" t="s">
        <v>670</v>
      </c>
      <c r="G98" s="10">
        <v>2</v>
      </c>
      <c r="H98" s="10">
        <v>20</v>
      </c>
      <c r="I98" s="10">
        <v>0</v>
      </c>
      <c r="J98" s="10">
        <v>0</v>
      </c>
      <c r="K98" s="10">
        <v>0</v>
      </c>
      <c r="L98" s="10">
        <v>0</v>
      </c>
      <c r="M98" s="10">
        <v>0</v>
      </c>
      <c r="N98" s="10">
        <v>0</v>
      </c>
      <c r="O98" s="10">
        <v>0</v>
      </c>
      <c r="P98" s="10">
        <v>0</v>
      </c>
      <c r="Q98" s="10">
        <v>0</v>
      </c>
      <c r="R98" s="10">
        <v>0</v>
      </c>
      <c r="S98" s="10">
        <v>0</v>
      </c>
      <c r="T98" s="10">
        <v>0</v>
      </c>
      <c r="U98" s="10">
        <f t="shared" si="2"/>
        <v>0</v>
      </c>
    </row>
    <row r="99" spans="1:21" ht="29.25" customHeight="1">
      <c r="A99" s="151" t="s">
        <v>676</v>
      </c>
      <c r="B99" s="152"/>
      <c r="C99" s="153"/>
      <c r="D99" s="111" t="s">
        <v>677</v>
      </c>
      <c r="E99" s="154"/>
      <c r="F99" s="155"/>
      <c r="G99" s="10">
        <v>2</v>
      </c>
      <c r="H99" s="10">
        <v>21</v>
      </c>
      <c r="I99" s="10">
        <v>0</v>
      </c>
      <c r="J99" s="10">
        <v>0</v>
      </c>
      <c r="K99" s="10">
        <v>0</v>
      </c>
      <c r="L99" s="10">
        <v>0</v>
      </c>
      <c r="M99" s="10">
        <v>0</v>
      </c>
      <c r="N99" s="10">
        <v>0</v>
      </c>
      <c r="O99" s="10">
        <v>0</v>
      </c>
      <c r="P99" s="10">
        <v>0</v>
      </c>
      <c r="Q99" s="10">
        <v>0</v>
      </c>
      <c r="R99" s="10">
        <v>0</v>
      </c>
      <c r="S99" s="10">
        <v>0</v>
      </c>
      <c r="T99" s="10">
        <v>0</v>
      </c>
      <c r="U99" s="10">
        <f t="shared" si="2"/>
        <v>0</v>
      </c>
    </row>
    <row r="100" spans="1:21" ht="28.5" customHeight="1">
      <c r="A100" s="173" t="s">
        <v>784</v>
      </c>
      <c r="B100" s="174"/>
      <c r="C100" s="174"/>
      <c r="D100" s="174"/>
      <c r="E100" s="174"/>
      <c r="F100" s="175"/>
      <c r="G100" s="10">
        <v>2</v>
      </c>
      <c r="H100" s="10">
        <v>22</v>
      </c>
      <c r="I100" s="10">
        <v>0</v>
      </c>
      <c r="J100" s="10">
        <v>0</v>
      </c>
      <c r="K100" s="10">
        <v>0</v>
      </c>
      <c r="L100" s="10">
        <v>0</v>
      </c>
      <c r="M100" s="10">
        <v>0</v>
      </c>
      <c r="N100" s="10">
        <v>0</v>
      </c>
      <c r="O100" s="10">
        <v>0</v>
      </c>
      <c r="P100" s="10">
        <v>0</v>
      </c>
      <c r="Q100" s="10">
        <v>0</v>
      </c>
      <c r="R100" s="10">
        <v>0</v>
      </c>
      <c r="S100" s="10">
        <v>0</v>
      </c>
      <c r="T100" s="10">
        <v>0</v>
      </c>
      <c r="U100" s="10">
        <f t="shared" ref="U100:U107" si="3">SUM(I100:T100)</f>
        <v>0</v>
      </c>
    </row>
    <row r="101" spans="1:21">
      <c r="A101" s="176" t="s">
        <v>785</v>
      </c>
      <c r="B101" s="177"/>
      <c r="C101" s="177"/>
      <c r="D101" s="73" t="s">
        <v>786</v>
      </c>
      <c r="E101" s="68"/>
      <c r="F101" s="69"/>
      <c r="G101" s="10">
        <v>2</v>
      </c>
      <c r="H101" s="10">
        <v>23</v>
      </c>
      <c r="I101" s="10">
        <v>163142215</v>
      </c>
      <c r="J101" s="10">
        <v>17175256</v>
      </c>
      <c r="K101" s="10">
        <v>5501470</v>
      </c>
      <c r="L101" s="10">
        <v>6197243</v>
      </c>
      <c r="M101" s="10">
        <v>11092946</v>
      </c>
      <c r="N101" s="10">
        <v>0</v>
      </c>
      <c r="O101" s="10">
        <v>4536960</v>
      </c>
      <c r="P101" s="10">
        <v>7905033</v>
      </c>
      <c r="Q101" s="10">
        <v>4504962</v>
      </c>
      <c r="R101" s="10">
        <v>3963898</v>
      </c>
      <c r="S101" s="10">
        <v>4367088</v>
      </c>
      <c r="T101" s="10">
        <v>8713881</v>
      </c>
      <c r="U101" s="10">
        <f t="shared" si="3"/>
        <v>237100952</v>
      </c>
    </row>
    <row r="102" spans="1:21">
      <c r="A102" s="177"/>
      <c r="B102" s="177"/>
      <c r="C102" s="177"/>
      <c r="D102" s="73" t="s">
        <v>787</v>
      </c>
      <c r="E102" s="68"/>
      <c r="F102" s="69"/>
      <c r="G102" s="10">
        <v>2</v>
      </c>
      <c r="H102" s="10">
        <v>24</v>
      </c>
      <c r="I102" s="10">
        <v>3494</v>
      </c>
      <c r="J102" s="10">
        <v>104118</v>
      </c>
      <c r="K102" s="10">
        <v>0</v>
      </c>
      <c r="L102" s="10">
        <v>0</v>
      </c>
      <c r="M102" s="10">
        <v>0</v>
      </c>
      <c r="N102" s="10">
        <v>10898620</v>
      </c>
      <c r="O102" s="10">
        <v>0</v>
      </c>
      <c r="P102" s="10">
        <v>0</v>
      </c>
      <c r="Q102" s="10">
        <v>0</v>
      </c>
      <c r="R102" s="10">
        <v>0</v>
      </c>
      <c r="S102" s="10">
        <v>0</v>
      </c>
      <c r="T102" s="10">
        <v>0</v>
      </c>
      <c r="U102" s="10">
        <f t="shared" si="3"/>
        <v>11006232</v>
      </c>
    </row>
    <row r="103" spans="1:21">
      <c r="A103" s="177"/>
      <c r="B103" s="177"/>
      <c r="C103" s="177"/>
      <c r="D103" s="73" t="s">
        <v>788</v>
      </c>
      <c r="E103" s="68"/>
      <c r="F103" s="69"/>
      <c r="G103" s="10">
        <v>2</v>
      </c>
      <c r="H103" s="10">
        <v>25</v>
      </c>
      <c r="I103" s="10">
        <v>13129022</v>
      </c>
      <c r="J103" s="10">
        <v>1505115</v>
      </c>
      <c r="K103" s="10">
        <v>166248</v>
      </c>
      <c r="L103" s="10">
        <v>911793</v>
      </c>
      <c r="M103" s="10">
        <v>70070</v>
      </c>
      <c r="N103" s="10">
        <v>779876</v>
      </c>
      <c r="O103" s="10">
        <v>490240</v>
      </c>
      <c r="P103" s="10">
        <v>1016839</v>
      </c>
      <c r="Q103" s="10">
        <v>834754</v>
      </c>
      <c r="R103" s="10">
        <v>852326</v>
      </c>
      <c r="S103" s="10">
        <v>1176503</v>
      </c>
      <c r="T103" s="10">
        <v>1870650</v>
      </c>
      <c r="U103" s="10">
        <f t="shared" si="3"/>
        <v>22803436</v>
      </c>
    </row>
    <row r="104" spans="1:21">
      <c r="A104" s="177"/>
      <c r="B104" s="177"/>
      <c r="C104" s="177"/>
      <c r="D104" s="73" t="s">
        <v>789</v>
      </c>
      <c r="E104" s="68"/>
      <c r="F104" s="69"/>
      <c r="G104" s="10">
        <v>2</v>
      </c>
      <c r="H104" s="10">
        <v>26</v>
      </c>
      <c r="I104" s="10">
        <v>17540754</v>
      </c>
      <c r="J104" s="10">
        <v>5566365</v>
      </c>
      <c r="K104" s="10">
        <v>0</v>
      </c>
      <c r="L104" s="10">
        <v>343022</v>
      </c>
      <c r="M104" s="10">
        <v>2474042</v>
      </c>
      <c r="N104" s="10">
        <v>482356</v>
      </c>
      <c r="O104" s="10">
        <v>0</v>
      </c>
      <c r="P104" s="10">
        <v>0</v>
      </c>
      <c r="Q104" s="10">
        <v>494178</v>
      </c>
      <c r="R104" s="10">
        <v>0</v>
      </c>
      <c r="S104" s="10">
        <v>82927</v>
      </c>
      <c r="T104" s="10">
        <v>154766</v>
      </c>
      <c r="U104" s="10">
        <f t="shared" si="3"/>
        <v>27138410</v>
      </c>
    </row>
    <row r="105" spans="1:21">
      <c r="A105" s="177"/>
      <c r="B105" s="177"/>
      <c r="C105" s="177"/>
      <c r="D105" s="73" t="s">
        <v>704</v>
      </c>
      <c r="E105" s="68"/>
      <c r="F105" s="69"/>
      <c r="G105" s="10">
        <v>2</v>
      </c>
      <c r="H105" s="10">
        <v>27</v>
      </c>
      <c r="I105" s="10">
        <v>0</v>
      </c>
      <c r="J105" s="10">
        <v>0</v>
      </c>
      <c r="K105" s="10">
        <v>0</v>
      </c>
      <c r="L105" s="10">
        <v>0</v>
      </c>
      <c r="M105" s="10">
        <v>0</v>
      </c>
      <c r="N105" s="10">
        <v>0</v>
      </c>
      <c r="O105" s="10">
        <v>0</v>
      </c>
      <c r="P105" s="10">
        <v>0</v>
      </c>
      <c r="Q105" s="10">
        <v>0</v>
      </c>
      <c r="R105" s="10">
        <v>0</v>
      </c>
      <c r="S105" s="10">
        <v>0</v>
      </c>
      <c r="T105" s="10">
        <v>0</v>
      </c>
      <c r="U105" s="10">
        <f t="shared" si="3"/>
        <v>0</v>
      </c>
    </row>
    <row r="106" spans="1:21">
      <c r="A106" s="177"/>
      <c r="B106" s="177"/>
      <c r="C106" s="177"/>
      <c r="D106" s="73" t="s">
        <v>705</v>
      </c>
      <c r="E106" s="68"/>
      <c r="F106" s="69"/>
      <c r="G106" s="10">
        <v>2</v>
      </c>
      <c r="H106" s="10">
        <v>28</v>
      </c>
      <c r="I106" s="10">
        <v>7008869</v>
      </c>
      <c r="J106" s="10">
        <v>306552</v>
      </c>
      <c r="K106" s="10">
        <v>82994</v>
      </c>
      <c r="L106" s="10">
        <v>109745</v>
      </c>
      <c r="M106" s="10">
        <v>74281</v>
      </c>
      <c r="N106" s="10">
        <v>234929</v>
      </c>
      <c r="O106" s="10">
        <v>656248</v>
      </c>
      <c r="P106" s="10">
        <v>0</v>
      </c>
      <c r="Q106" s="10">
        <v>685672</v>
      </c>
      <c r="R106" s="10">
        <v>893167</v>
      </c>
      <c r="S106" s="10">
        <v>127208</v>
      </c>
      <c r="T106" s="10">
        <v>3402722</v>
      </c>
      <c r="U106" s="10">
        <f t="shared" si="3"/>
        <v>13582387</v>
      </c>
    </row>
    <row r="107" spans="1:21">
      <c r="A107" s="177"/>
      <c r="B107" s="177"/>
      <c r="C107" s="177"/>
      <c r="D107" s="73" t="s">
        <v>584</v>
      </c>
      <c r="E107" s="68"/>
      <c r="F107" s="69"/>
      <c r="G107" s="10">
        <v>2</v>
      </c>
      <c r="H107" s="10">
        <v>29</v>
      </c>
      <c r="I107" s="10">
        <v>0</v>
      </c>
      <c r="J107" s="10">
        <v>0</v>
      </c>
      <c r="K107" s="10">
        <v>824107</v>
      </c>
      <c r="L107" s="10">
        <v>0</v>
      </c>
      <c r="M107" s="10">
        <v>518431</v>
      </c>
      <c r="N107" s="10">
        <v>0</v>
      </c>
      <c r="O107" s="10">
        <v>136976</v>
      </c>
      <c r="P107" s="10">
        <v>0</v>
      </c>
      <c r="Q107" s="10">
        <v>0</v>
      </c>
      <c r="R107" s="10">
        <v>2693</v>
      </c>
      <c r="S107" s="10">
        <v>0</v>
      </c>
      <c r="T107" s="10">
        <v>0</v>
      </c>
      <c r="U107" s="10">
        <f t="shared" si="3"/>
        <v>1482207</v>
      </c>
    </row>
  </sheetData>
  <mergeCells count="106">
    <mergeCell ref="A100:F100"/>
    <mergeCell ref="A101:C107"/>
    <mergeCell ref="D101:F101"/>
    <mergeCell ref="D102:F102"/>
    <mergeCell ref="D103:F103"/>
    <mergeCell ref="D104:F104"/>
    <mergeCell ref="D105:F105"/>
    <mergeCell ref="D106:F106"/>
    <mergeCell ref="D107:F107"/>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B71:F71"/>
    <mergeCell ref="B72:F72"/>
    <mergeCell ref="B73:F73"/>
    <mergeCell ref="D68:F68"/>
    <mergeCell ref="D69:F69"/>
    <mergeCell ref="A68:C69"/>
    <mergeCell ref="A96:C98"/>
    <mergeCell ref="D96:F96"/>
    <mergeCell ref="D97:E98"/>
    <mergeCell ref="B75:F75"/>
    <mergeCell ref="B74:F74"/>
    <mergeCell ref="B70:F70"/>
    <mergeCell ref="B48:F48"/>
    <mergeCell ref="B49:F49"/>
    <mergeCell ref="D50:F50"/>
    <mergeCell ref="D51:F51"/>
    <mergeCell ref="D59:F59"/>
    <mergeCell ref="D56:F56"/>
    <mergeCell ref="D57:F57"/>
    <mergeCell ref="D58:F58"/>
    <mergeCell ref="D52:F52"/>
    <mergeCell ref="D53:F53"/>
    <mergeCell ref="B54:F54"/>
    <mergeCell ref="C55:F55"/>
    <mergeCell ref="D65:F65"/>
    <mergeCell ref="D60:F60"/>
    <mergeCell ref="C61:F61"/>
    <mergeCell ref="D62:F62"/>
    <mergeCell ref="D63:F63"/>
    <mergeCell ref="D64:F64"/>
    <mergeCell ref="C66:C67"/>
    <mergeCell ref="D66:F66"/>
    <mergeCell ref="D67:F67"/>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8:F8"/>
    <mergeCell ref="D9:F9"/>
    <mergeCell ref="D10:F10"/>
    <mergeCell ref="D11:F11"/>
    <mergeCell ref="H2:H3"/>
    <mergeCell ref="B4:F4"/>
    <mergeCell ref="C5:F5"/>
    <mergeCell ref="D6:F6"/>
    <mergeCell ref="D7:F7"/>
    <mergeCell ref="G2:G3"/>
    <mergeCell ref="A2:F3"/>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scale="65" fitToHeight="0" orientation="landscape" horizontalDpi="300" verticalDpi="300" r:id="rId1"/>
  <headerFooter alignWithMargins="0">
    <oddHeader>&amp;L&amp;F　&amp;A</oddHeader>
  </headerFooter>
  <ignoredErrors>
    <ignoredError sqref="U4:U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26"/>
  <sheetViews>
    <sheetView showGridLines="0" view="pageBreakPreview" zoomScale="115" zoomScaleNormal="100" zoomScaleSheetLayoutView="115" workbookViewId="0">
      <pane xSplit="8" ySplit="3" topLeftCell="I4" activePane="bottomRight" state="frozen"/>
      <selection activeCell="I4" sqref="I4:T126"/>
      <selection pane="topRight" activeCell="I4" sqref="I4:T126"/>
      <selection pane="bottomLeft" activeCell="I4" sqref="I4:T126"/>
      <selection pane="bottomRight" activeCell="A2" sqref="A2:E3"/>
    </sheetView>
  </sheetViews>
  <sheetFormatPr defaultRowHeight="13.5"/>
  <cols>
    <col min="1" max="1" width="6.875" style="25" customWidth="1"/>
    <col min="2" max="4" width="3.875" style="25" customWidth="1"/>
    <col min="5" max="5" width="18.625" style="25" customWidth="1"/>
    <col min="6" max="6" width="81.75" style="5" hidden="1" customWidth="1"/>
    <col min="7" max="7" width="3.75" style="5" customWidth="1"/>
    <col min="8" max="8" width="4" style="5" bestFit="1" customWidth="1"/>
    <col min="9" max="20" width="11.75" style="5" customWidth="1"/>
    <col min="21" max="21" width="13.375" style="5" customWidth="1"/>
    <col min="22" max="22" width="12.625" style="6" customWidth="1"/>
    <col min="23" max="16384" width="9" style="5"/>
  </cols>
  <sheetData>
    <row r="1" spans="1:22">
      <c r="A1" s="5" t="s">
        <v>7</v>
      </c>
      <c r="B1" s="5"/>
      <c r="C1" s="5"/>
      <c r="D1" s="5"/>
      <c r="E1" s="5"/>
    </row>
    <row r="2" spans="1:22">
      <c r="A2" s="221" t="s">
        <v>8</v>
      </c>
      <c r="B2" s="221"/>
      <c r="C2" s="221"/>
      <c r="D2" s="221"/>
      <c r="E2" s="221"/>
      <c r="F2" s="110" t="s">
        <v>415</v>
      </c>
      <c r="G2" s="106" t="s">
        <v>395</v>
      </c>
      <c r="H2" s="106" t="s">
        <v>396</v>
      </c>
      <c r="I2" s="30" t="s">
        <v>68</v>
      </c>
      <c r="J2" s="3" t="s">
        <v>679</v>
      </c>
      <c r="K2" s="3" t="s">
        <v>681</v>
      </c>
      <c r="L2" s="3" t="s">
        <v>614</v>
      </c>
      <c r="M2" s="30" t="s">
        <v>400</v>
      </c>
      <c r="N2" s="30" t="s">
        <v>585</v>
      </c>
      <c r="O2" s="3" t="s">
        <v>616</v>
      </c>
      <c r="P2" s="30" t="s">
        <v>607</v>
      </c>
      <c r="Q2" s="3" t="s">
        <v>793</v>
      </c>
      <c r="R2" s="3" t="s">
        <v>683</v>
      </c>
      <c r="S2" s="3" t="s">
        <v>795</v>
      </c>
      <c r="T2" s="3" t="s">
        <v>613</v>
      </c>
      <c r="U2" s="3" t="s">
        <v>805</v>
      </c>
      <c r="V2" s="7"/>
    </row>
    <row r="3" spans="1:22">
      <c r="A3" s="221"/>
      <c r="B3" s="221"/>
      <c r="C3" s="221"/>
      <c r="D3" s="221"/>
      <c r="E3" s="221"/>
      <c r="F3" s="110"/>
      <c r="G3" s="106"/>
      <c r="H3" s="106"/>
      <c r="I3" s="31" t="s">
        <v>67</v>
      </c>
      <c r="J3" s="4" t="s">
        <v>680</v>
      </c>
      <c r="K3" s="4" t="s">
        <v>682</v>
      </c>
      <c r="L3" s="4" t="s">
        <v>615</v>
      </c>
      <c r="M3" s="31" t="s">
        <v>397</v>
      </c>
      <c r="N3" s="31" t="s">
        <v>586</v>
      </c>
      <c r="O3" s="4" t="s">
        <v>617</v>
      </c>
      <c r="P3" s="31" t="s">
        <v>606</v>
      </c>
      <c r="Q3" s="4" t="s">
        <v>794</v>
      </c>
      <c r="R3" s="4" t="s">
        <v>684</v>
      </c>
      <c r="S3" s="4" t="s">
        <v>796</v>
      </c>
      <c r="T3" s="4" t="s">
        <v>612</v>
      </c>
      <c r="U3" s="8" t="s">
        <v>394</v>
      </c>
      <c r="V3" s="7"/>
    </row>
    <row r="4" spans="1:22">
      <c r="A4" s="214" t="s">
        <v>9</v>
      </c>
      <c r="B4" s="9" t="s">
        <v>10</v>
      </c>
      <c r="C4" s="69" t="s">
        <v>11</v>
      </c>
      <c r="D4" s="150"/>
      <c r="E4" s="150"/>
      <c r="F4" s="10" t="s">
        <v>12</v>
      </c>
      <c r="G4" s="10">
        <v>1</v>
      </c>
      <c r="H4" s="10">
        <v>1</v>
      </c>
      <c r="I4" s="10">
        <v>8794900</v>
      </c>
      <c r="J4" s="10">
        <v>1510400</v>
      </c>
      <c r="K4" s="10">
        <v>30500</v>
      </c>
      <c r="L4" s="10">
        <v>257000</v>
      </c>
      <c r="M4" s="10">
        <v>185100</v>
      </c>
      <c r="N4" s="10">
        <v>176000</v>
      </c>
      <c r="O4" s="10">
        <v>209500</v>
      </c>
      <c r="P4" s="10">
        <v>281000</v>
      </c>
      <c r="Q4" s="10">
        <v>158400</v>
      </c>
      <c r="R4" s="10">
        <v>82340</v>
      </c>
      <c r="S4" s="10">
        <v>158600</v>
      </c>
      <c r="T4" s="10">
        <v>407600</v>
      </c>
      <c r="U4" s="10">
        <f t="shared" ref="U4:U35" si="0">SUM(I4:T4)</f>
        <v>12251340</v>
      </c>
      <c r="V4" s="11"/>
    </row>
    <row r="5" spans="1:22">
      <c r="A5" s="215"/>
      <c r="B5" s="9"/>
      <c r="C5" s="12" t="s">
        <v>13</v>
      </c>
      <c r="D5" s="69" t="s">
        <v>14</v>
      </c>
      <c r="E5" s="150"/>
      <c r="F5" s="10" t="s">
        <v>15</v>
      </c>
      <c r="G5" s="10">
        <v>1</v>
      </c>
      <c r="H5" s="10">
        <v>2</v>
      </c>
      <c r="I5" s="10">
        <v>7610900</v>
      </c>
      <c r="J5" s="10">
        <v>1135000</v>
      </c>
      <c r="K5" s="10">
        <v>30500</v>
      </c>
      <c r="L5" s="10">
        <v>257000</v>
      </c>
      <c r="M5" s="10">
        <v>185100</v>
      </c>
      <c r="N5" s="10">
        <v>176000</v>
      </c>
      <c r="O5" s="10">
        <v>209500</v>
      </c>
      <c r="P5" s="10">
        <v>244000</v>
      </c>
      <c r="Q5" s="10">
        <v>158400</v>
      </c>
      <c r="R5" s="10">
        <v>62340</v>
      </c>
      <c r="S5" s="10">
        <v>24900</v>
      </c>
      <c r="T5" s="10">
        <v>318300</v>
      </c>
      <c r="U5" s="10">
        <f t="shared" si="0"/>
        <v>10411940</v>
      </c>
      <c r="V5" s="11"/>
    </row>
    <row r="6" spans="1:22">
      <c r="A6" s="215"/>
      <c r="B6" s="9"/>
      <c r="C6" s="12" t="s">
        <v>418</v>
      </c>
      <c r="D6" s="69" t="s">
        <v>421</v>
      </c>
      <c r="E6" s="150"/>
      <c r="F6" s="10" t="s">
        <v>16</v>
      </c>
      <c r="G6" s="10">
        <v>1</v>
      </c>
      <c r="H6" s="10">
        <v>3</v>
      </c>
      <c r="I6" s="10">
        <v>1184000</v>
      </c>
      <c r="J6" s="10">
        <v>375400</v>
      </c>
      <c r="K6" s="10">
        <v>0</v>
      </c>
      <c r="L6" s="10">
        <v>0</v>
      </c>
      <c r="M6" s="10">
        <v>0</v>
      </c>
      <c r="N6" s="10">
        <v>0</v>
      </c>
      <c r="O6" s="10">
        <v>0</v>
      </c>
      <c r="P6" s="10">
        <v>37000</v>
      </c>
      <c r="Q6" s="10">
        <v>0</v>
      </c>
      <c r="R6" s="10">
        <v>20000</v>
      </c>
      <c r="S6" s="10">
        <v>133700</v>
      </c>
      <c r="T6" s="10">
        <v>89300</v>
      </c>
      <c r="U6" s="10">
        <f t="shared" si="0"/>
        <v>1839400</v>
      </c>
      <c r="V6" s="11"/>
    </row>
    <row r="7" spans="1:22">
      <c r="A7" s="215"/>
      <c r="B7" s="9" t="s">
        <v>17</v>
      </c>
      <c r="C7" s="69" t="s">
        <v>18</v>
      </c>
      <c r="D7" s="150"/>
      <c r="E7" s="150"/>
      <c r="F7" s="10" t="s">
        <v>19</v>
      </c>
      <c r="G7" s="10">
        <v>1</v>
      </c>
      <c r="H7" s="10">
        <v>4</v>
      </c>
      <c r="I7" s="10">
        <v>0</v>
      </c>
      <c r="J7" s="10">
        <v>0</v>
      </c>
      <c r="K7" s="10">
        <v>0</v>
      </c>
      <c r="L7" s="10">
        <v>0</v>
      </c>
      <c r="M7" s="10">
        <v>0</v>
      </c>
      <c r="N7" s="10">
        <v>0</v>
      </c>
      <c r="O7" s="10">
        <v>0</v>
      </c>
      <c r="P7" s="10">
        <v>73251</v>
      </c>
      <c r="Q7" s="10">
        <v>0</v>
      </c>
      <c r="R7" s="10">
        <v>189106</v>
      </c>
      <c r="S7" s="10">
        <v>100753</v>
      </c>
      <c r="T7" s="10">
        <v>114565</v>
      </c>
      <c r="U7" s="10">
        <f t="shared" si="0"/>
        <v>477675</v>
      </c>
      <c r="V7" s="11"/>
    </row>
    <row r="8" spans="1:22">
      <c r="A8" s="215"/>
      <c r="B8" s="9" t="s">
        <v>20</v>
      </c>
      <c r="C8" s="69" t="s">
        <v>419</v>
      </c>
      <c r="D8" s="150"/>
      <c r="E8" s="150"/>
      <c r="F8" s="10" t="s">
        <v>21</v>
      </c>
      <c r="G8" s="10">
        <v>1</v>
      </c>
      <c r="H8" s="10">
        <v>5</v>
      </c>
      <c r="I8" s="10">
        <v>0</v>
      </c>
      <c r="J8" s="10">
        <v>0</v>
      </c>
      <c r="K8" s="10">
        <v>0</v>
      </c>
      <c r="L8" s="10">
        <v>0</v>
      </c>
      <c r="M8" s="10">
        <v>0</v>
      </c>
      <c r="N8" s="10">
        <v>0</v>
      </c>
      <c r="O8" s="10">
        <v>0</v>
      </c>
      <c r="P8" s="10">
        <v>0</v>
      </c>
      <c r="Q8" s="10">
        <v>0</v>
      </c>
      <c r="R8" s="10">
        <v>0</v>
      </c>
      <c r="S8" s="10">
        <v>0</v>
      </c>
      <c r="T8" s="10">
        <v>0</v>
      </c>
      <c r="U8" s="10">
        <f t="shared" si="0"/>
        <v>0</v>
      </c>
      <c r="V8" s="11"/>
    </row>
    <row r="9" spans="1:22">
      <c r="A9" s="215"/>
      <c r="B9" s="9" t="s">
        <v>22</v>
      </c>
      <c r="C9" s="69" t="s">
        <v>23</v>
      </c>
      <c r="D9" s="150"/>
      <c r="E9" s="150"/>
      <c r="F9" s="10" t="s">
        <v>24</v>
      </c>
      <c r="G9" s="10">
        <v>1</v>
      </c>
      <c r="H9" s="10">
        <v>6</v>
      </c>
      <c r="I9" s="10">
        <v>0</v>
      </c>
      <c r="J9" s="10">
        <v>0</v>
      </c>
      <c r="K9" s="10">
        <v>0</v>
      </c>
      <c r="L9" s="10">
        <v>0</v>
      </c>
      <c r="M9" s="10">
        <v>0</v>
      </c>
      <c r="N9" s="10">
        <v>0</v>
      </c>
      <c r="O9" s="10">
        <v>0</v>
      </c>
      <c r="P9" s="10">
        <v>0</v>
      </c>
      <c r="Q9" s="10">
        <v>0</v>
      </c>
      <c r="R9" s="10">
        <v>0</v>
      </c>
      <c r="S9" s="10">
        <v>0</v>
      </c>
      <c r="T9" s="10">
        <v>0</v>
      </c>
      <c r="U9" s="10">
        <f t="shared" si="0"/>
        <v>0</v>
      </c>
      <c r="V9" s="11"/>
    </row>
    <row r="10" spans="1:22">
      <c r="A10" s="215"/>
      <c r="B10" s="9" t="s">
        <v>25</v>
      </c>
      <c r="C10" s="69" t="s">
        <v>26</v>
      </c>
      <c r="D10" s="150"/>
      <c r="E10" s="150"/>
      <c r="F10" s="10" t="s">
        <v>27</v>
      </c>
      <c r="G10" s="10">
        <v>1</v>
      </c>
      <c r="H10" s="10">
        <v>7</v>
      </c>
      <c r="I10" s="10">
        <v>1658436</v>
      </c>
      <c r="J10" s="10">
        <v>392885</v>
      </c>
      <c r="K10" s="10">
        <v>0</v>
      </c>
      <c r="L10" s="10">
        <v>53991</v>
      </c>
      <c r="M10" s="10">
        <v>32063</v>
      </c>
      <c r="N10" s="10">
        <v>9735</v>
      </c>
      <c r="O10" s="10">
        <v>20552</v>
      </c>
      <c r="P10" s="10">
        <v>0</v>
      </c>
      <c r="Q10" s="10">
        <v>22080</v>
      </c>
      <c r="R10" s="10">
        <v>0</v>
      </c>
      <c r="S10" s="10">
        <v>0</v>
      </c>
      <c r="T10" s="10">
        <v>22143</v>
      </c>
      <c r="U10" s="10">
        <f t="shared" si="0"/>
        <v>2211885</v>
      </c>
      <c r="V10" s="11"/>
    </row>
    <row r="11" spans="1:22">
      <c r="A11" s="215"/>
      <c r="B11" s="9" t="s">
        <v>28</v>
      </c>
      <c r="C11" s="69" t="s">
        <v>29</v>
      </c>
      <c r="D11" s="150"/>
      <c r="E11" s="150"/>
      <c r="F11" s="10" t="s">
        <v>30</v>
      </c>
      <c r="G11" s="10">
        <v>1</v>
      </c>
      <c r="H11" s="10">
        <v>8</v>
      </c>
      <c r="I11" s="10">
        <v>22</v>
      </c>
      <c r="J11" s="10">
        <v>0</v>
      </c>
      <c r="K11" s="10">
        <v>0</v>
      </c>
      <c r="L11" s="10">
        <v>0</v>
      </c>
      <c r="M11" s="10">
        <v>0</v>
      </c>
      <c r="N11" s="10">
        <v>0</v>
      </c>
      <c r="O11" s="10">
        <v>0</v>
      </c>
      <c r="P11" s="10">
        <v>0</v>
      </c>
      <c r="Q11" s="10">
        <v>0</v>
      </c>
      <c r="R11" s="10">
        <v>9</v>
      </c>
      <c r="S11" s="10">
        <v>587</v>
      </c>
      <c r="T11" s="10">
        <v>0</v>
      </c>
      <c r="U11" s="10">
        <f t="shared" si="0"/>
        <v>618</v>
      </c>
      <c r="V11" s="11"/>
    </row>
    <row r="12" spans="1:22">
      <c r="A12" s="215"/>
      <c r="B12" s="9" t="s">
        <v>31</v>
      </c>
      <c r="C12" s="69" t="s">
        <v>32</v>
      </c>
      <c r="D12" s="150"/>
      <c r="E12" s="150"/>
      <c r="F12" s="10" t="s">
        <v>33</v>
      </c>
      <c r="G12" s="10">
        <v>1</v>
      </c>
      <c r="H12" s="10">
        <v>9</v>
      </c>
      <c r="I12" s="10">
        <v>4831803</v>
      </c>
      <c r="J12" s="10">
        <v>703152</v>
      </c>
      <c r="K12" s="10">
        <v>20000</v>
      </c>
      <c r="L12" s="10">
        <v>128991</v>
      </c>
      <c r="M12" s="10">
        <v>153342</v>
      </c>
      <c r="N12" s="10">
        <v>160676</v>
      </c>
      <c r="O12" s="10">
        <v>165426</v>
      </c>
      <c r="P12" s="10">
        <v>133724</v>
      </c>
      <c r="Q12" s="10">
        <v>77628</v>
      </c>
      <c r="R12" s="10">
        <v>57081</v>
      </c>
      <c r="S12" s="10">
        <v>53212</v>
      </c>
      <c r="T12" s="10">
        <v>94614</v>
      </c>
      <c r="U12" s="10">
        <f t="shared" si="0"/>
        <v>6579649</v>
      </c>
      <c r="V12" s="11"/>
    </row>
    <row r="13" spans="1:22">
      <c r="A13" s="215"/>
      <c r="B13" s="9" t="s">
        <v>34</v>
      </c>
      <c r="C13" s="69" t="s">
        <v>422</v>
      </c>
      <c r="D13" s="150"/>
      <c r="E13" s="150"/>
      <c r="F13" s="10" t="s">
        <v>35</v>
      </c>
      <c r="G13" s="10">
        <v>1</v>
      </c>
      <c r="H13" s="10">
        <v>10</v>
      </c>
      <c r="I13" s="10">
        <v>0</v>
      </c>
      <c r="J13" s="10">
        <v>0</v>
      </c>
      <c r="K13" s="10">
        <v>0</v>
      </c>
      <c r="L13" s="10">
        <v>0</v>
      </c>
      <c r="M13" s="10">
        <v>0</v>
      </c>
      <c r="N13" s="10">
        <v>0</v>
      </c>
      <c r="O13" s="10">
        <v>0</v>
      </c>
      <c r="P13" s="10">
        <v>0</v>
      </c>
      <c r="Q13" s="10">
        <v>0</v>
      </c>
      <c r="R13" s="10">
        <v>0</v>
      </c>
      <c r="S13" s="10">
        <v>0</v>
      </c>
      <c r="T13" s="10">
        <v>0</v>
      </c>
      <c r="U13" s="10">
        <f t="shared" si="0"/>
        <v>0</v>
      </c>
      <c r="V13" s="11"/>
    </row>
    <row r="14" spans="1:22">
      <c r="A14" s="215"/>
      <c r="B14" s="9" t="s">
        <v>36</v>
      </c>
      <c r="C14" s="69" t="s">
        <v>37</v>
      </c>
      <c r="D14" s="150"/>
      <c r="E14" s="150"/>
      <c r="F14" s="10" t="s">
        <v>38</v>
      </c>
      <c r="G14" s="10">
        <v>1</v>
      </c>
      <c r="H14" s="10">
        <v>11</v>
      </c>
      <c r="I14" s="10">
        <v>122001</v>
      </c>
      <c r="J14" s="10">
        <v>38098</v>
      </c>
      <c r="K14" s="10">
        <v>1844</v>
      </c>
      <c r="L14" s="10">
        <v>9795</v>
      </c>
      <c r="M14" s="10">
        <v>2748</v>
      </c>
      <c r="N14" s="10">
        <v>7115</v>
      </c>
      <c r="O14" s="10">
        <v>10346</v>
      </c>
      <c r="P14" s="10">
        <v>16707</v>
      </c>
      <c r="Q14" s="10">
        <v>19382</v>
      </c>
      <c r="R14" s="10">
        <v>14486</v>
      </c>
      <c r="S14" s="10">
        <v>12310</v>
      </c>
      <c r="T14" s="10">
        <v>28469</v>
      </c>
      <c r="U14" s="10">
        <f t="shared" si="0"/>
        <v>283301</v>
      </c>
      <c r="V14" s="11"/>
    </row>
    <row r="15" spans="1:22">
      <c r="A15" s="215"/>
      <c r="B15" s="9" t="s">
        <v>39</v>
      </c>
      <c r="C15" s="69" t="s">
        <v>421</v>
      </c>
      <c r="D15" s="150"/>
      <c r="E15" s="150"/>
      <c r="F15" s="10" t="s">
        <v>40</v>
      </c>
      <c r="G15" s="10">
        <v>1</v>
      </c>
      <c r="H15" s="10">
        <v>12</v>
      </c>
      <c r="I15" s="10">
        <v>0</v>
      </c>
      <c r="J15" s="10">
        <v>0</v>
      </c>
      <c r="K15" s="10">
        <v>0</v>
      </c>
      <c r="L15" s="10">
        <v>0</v>
      </c>
      <c r="M15" s="10">
        <v>0</v>
      </c>
      <c r="N15" s="10">
        <v>0</v>
      </c>
      <c r="O15" s="10">
        <v>54626</v>
      </c>
      <c r="P15" s="10">
        <v>0</v>
      </c>
      <c r="Q15" s="10">
        <v>0</v>
      </c>
      <c r="R15" s="10">
        <v>1471</v>
      </c>
      <c r="S15" s="10">
        <v>0</v>
      </c>
      <c r="T15" s="10">
        <v>833</v>
      </c>
      <c r="U15" s="10">
        <f t="shared" si="0"/>
        <v>56930</v>
      </c>
      <c r="V15" s="11"/>
    </row>
    <row r="16" spans="1:22">
      <c r="A16" s="215"/>
      <c r="B16" s="9" t="s">
        <v>41</v>
      </c>
      <c r="C16" s="69" t="s">
        <v>42</v>
      </c>
      <c r="D16" s="150"/>
      <c r="E16" s="150"/>
      <c r="F16" s="10" t="s">
        <v>43</v>
      </c>
      <c r="G16" s="10">
        <v>1</v>
      </c>
      <c r="H16" s="10">
        <v>13</v>
      </c>
      <c r="I16" s="10">
        <v>15407162</v>
      </c>
      <c r="J16" s="10">
        <v>2644535</v>
      </c>
      <c r="K16" s="10">
        <v>52344</v>
      </c>
      <c r="L16" s="10">
        <v>449777</v>
      </c>
      <c r="M16" s="10">
        <v>373253</v>
      </c>
      <c r="N16" s="10">
        <v>353526</v>
      </c>
      <c r="O16" s="10">
        <v>460450</v>
      </c>
      <c r="P16" s="10">
        <v>504682</v>
      </c>
      <c r="Q16" s="10">
        <v>277490</v>
      </c>
      <c r="R16" s="10">
        <v>344493</v>
      </c>
      <c r="S16" s="10">
        <v>325462</v>
      </c>
      <c r="T16" s="10">
        <v>668224</v>
      </c>
      <c r="U16" s="10">
        <f t="shared" si="0"/>
        <v>21861398</v>
      </c>
      <c r="V16" s="11"/>
    </row>
    <row r="17" spans="1:22">
      <c r="A17" s="215"/>
      <c r="B17" s="9" t="s">
        <v>44</v>
      </c>
      <c r="C17" s="222" t="s">
        <v>45</v>
      </c>
      <c r="D17" s="222"/>
      <c r="E17" s="223"/>
      <c r="F17" s="10" t="s">
        <v>46</v>
      </c>
      <c r="G17" s="10">
        <v>1</v>
      </c>
      <c r="H17" s="10">
        <v>14</v>
      </c>
      <c r="I17" s="10">
        <v>75460</v>
      </c>
      <c r="J17" s="10">
        <v>0</v>
      </c>
      <c r="K17" s="10">
        <v>0</v>
      </c>
      <c r="L17" s="10">
        <v>0</v>
      </c>
      <c r="M17" s="10">
        <v>0</v>
      </c>
      <c r="N17" s="10">
        <v>0</v>
      </c>
      <c r="O17" s="10">
        <v>0</v>
      </c>
      <c r="P17" s="10">
        <v>33600</v>
      </c>
      <c r="Q17" s="10">
        <v>0</v>
      </c>
      <c r="R17" s="10">
        <v>0</v>
      </c>
      <c r="S17" s="10">
        <v>0</v>
      </c>
      <c r="T17" s="10">
        <v>0</v>
      </c>
      <c r="U17" s="10">
        <f t="shared" si="0"/>
        <v>109060</v>
      </c>
      <c r="V17" s="11"/>
    </row>
    <row r="18" spans="1:22">
      <c r="A18" s="215"/>
      <c r="B18" s="9" t="s">
        <v>47</v>
      </c>
      <c r="C18" s="223" t="s">
        <v>48</v>
      </c>
      <c r="D18" s="224"/>
      <c r="E18" s="224"/>
      <c r="F18" s="10" t="s">
        <v>49</v>
      </c>
      <c r="G18" s="10">
        <v>1</v>
      </c>
      <c r="H18" s="10">
        <v>15</v>
      </c>
      <c r="I18" s="10">
        <v>0</v>
      </c>
      <c r="J18" s="10">
        <v>0</v>
      </c>
      <c r="K18" s="10">
        <v>0</v>
      </c>
      <c r="L18" s="10">
        <v>0</v>
      </c>
      <c r="M18" s="10">
        <v>0</v>
      </c>
      <c r="N18" s="10">
        <v>0</v>
      </c>
      <c r="O18" s="10">
        <v>0</v>
      </c>
      <c r="P18" s="10">
        <v>0</v>
      </c>
      <c r="Q18" s="10">
        <v>0</v>
      </c>
      <c r="R18" s="10">
        <v>0</v>
      </c>
      <c r="S18" s="10">
        <v>0</v>
      </c>
      <c r="T18" s="10">
        <v>0</v>
      </c>
      <c r="U18" s="10">
        <f t="shared" si="0"/>
        <v>0</v>
      </c>
      <c r="V18" s="11"/>
    </row>
    <row r="19" spans="1:22">
      <c r="A19" s="216"/>
      <c r="B19" s="9" t="s">
        <v>50</v>
      </c>
      <c r="C19" s="69" t="s">
        <v>51</v>
      </c>
      <c r="D19" s="150"/>
      <c r="E19" s="150"/>
      <c r="F19" s="10" t="s">
        <v>52</v>
      </c>
      <c r="G19" s="10">
        <v>1</v>
      </c>
      <c r="H19" s="10">
        <v>16</v>
      </c>
      <c r="I19" s="10">
        <v>15331702</v>
      </c>
      <c r="J19" s="10">
        <v>2644535</v>
      </c>
      <c r="K19" s="10">
        <v>52344</v>
      </c>
      <c r="L19" s="10">
        <v>449777</v>
      </c>
      <c r="M19" s="10">
        <v>373253</v>
      </c>
      <c r="N19" s="10">
        <v>353526</v>
      </c>
      <c r="O19" s="10">
        <v>460450</v>
      </c>
      <c r="P19" s="10">
        <v>471082</v>
      </c>
      <c r="Q19" s="10">
        <v>277490</v>
      </c>
      <c r="R19" s="10">
        <v>344493</v>
      </c>
      <c r="S19" s="10">
        <v>325462</v>
      </c>
      <c r="T19" s="10">
        <v>668224</v>
      </c>
      <c r="U19" s="10">
        <f t="shared" si="0"/>
        <v>21752338</v>
      </c>
      <c r="V19" s="11"/>
    </row>
    <row r="20" spans="1:22">
      <c r="A20" s="214" t="s">
        <v>53</v>
      </c>
      <c r="B20" s="9" t="s">
        <v>574</v>
      </c>
      <c r="C20" s="69" t="s">
        <v>54</v>
      </c>
      <c r="D20" s="150"/>
      <c r="E20" s="150"/>
      <c r="F20" s="10" t="s">
        <v>55</v>
      </c>
      <c r="G20" s="10">
        <v>1</v>
      </c>
      <c r="H20" s="10">
        <v>17</v>
      </c>
      <c r="I20" s="10">
        <v>13268513</v>
      </c>
      <c r="J20" s="10">
        <v>1964586</v>
      </c>
      <c r="K20" s="10">
        <v>74803</v>
      </c>
      <c r="L20" s="10">
        <v>362274</v>
      </c>
      <c r="M20" s="10">
        <v>434035</v>
      </c>
      <c r="N20" s="10">
        <v>347868</v>
      </c>
      <c r="O20" s="10">
        <v>417057</v>
      </c>
      <c r="P20" s="10">
        <v>439261</v>
      </c>
      <c r="Q20" s="10">
        <v>286093</v>
      </c>
      <c r="R20" s="10">
        <v>178955</v>
      </c>
      <c r="S20" s="10">
        <v>130178</v>
      </c>
      <c r="T20" s="10">
        <v>503258</v>
      </c>
      <c r="U20" s="10">
        <f t="shared" si="0"/>
        <v>18406881</v>
      </c>
      <c r="V20" s="11"/>
    </row>
    <row r="21" spans="1:22">
      <c r="A21" s="215"/>
      <c r="B21" s="217" t="s">
        <v>56</v>
      </c>
      <c r="C21" s="150" t="s">
        <v>57</v>
      </c>
      <c r="D21" s="150"/>
      <c r="E21" s="150"/>
      <c r="F21" s="10" t="s">
        <v>58</v>
      </c>
      <c r="G21" s="10">
        <v>1</v>
      </c>
      <c r="H21" s="10">
        <v>18</v>
      </c>
      <c r="I21" s="10">
        <v>336074</v>
      </c>
      <c r="J21" s="10">
        <v>74320</v>
      </c>
      <c r="K21" s="10">
        <v>16765</v>
      </c>
      <c r="L21" s="10">
        <v>15565</v>
      </c>
      <c r="M21" s="10">
        <v>0</v>
      </c>
      <c r="N21" s="10">
        <v>0</v>
      </c>
      <c r="O21" s="10">
        <v>1588</v>
      </c>
      <c r="P21" s="10">
        <v>16604</v>
      </c>
      <c r="Q21" s="10">
        <v>11838</v>
      </c>
      <c r="R21" s="10">
        <v>0</v>
      </c>
      <c r="S21" s="10">
        <v>8400</v>
      </c>
      <c r="T21" s="10">
        <v>20830</v>
      </c>
      <c r="U21" s="10">
        <f t="shared" si="0"/>
        <v>501984</v>
      </c>
      <c r="V21" s="11"/>
    </row>
    <row r="22" spans="1:22">
      <c r="A22" s="215"/>
      <c r="B22" s="217"/>
      <c r="C22" s="150" t="s">
        <v>59</v>
      </c>
      <c r="D22" s="150"/>
      <c r="E22" s="150"/>
      <c r="F22" s="10" t="s">
        <v>60</v>
      </c>
      <c r="G22" s="10">
        <v>1</v>
      </c>
      <c r="H22" s="10">
        <v>19</v>
      </c>
      <c r="I22" s="10">
        <v>0</v>
      </c>
      <c r="J22" s="10">
        <v>0</v>
      </c>
      <c r="K22" s="10">
        <v>0</v>
      </c>
      <c r="L22" s="10">
        <v>0</v>
      </c>
      <c r="M22" s="10">
        <v>0</v>
      </c>
      <c r="N22" s="10">
        <v>0</v>
      </c>
      <c r="O22" s="10">
        <v>0</v>
      </c>
      <c r="P22" s="10">
        <v>0</v>
      </c>
      <c r="Q22" s="10">
        <v>0</v>
      </c>
      <c r="R22" s="10">
        <v>0</v>
      </c>
      <c r="S22" s="10">
        <v>0</v>
      </c>
      <c r="T22" s="10">
        <v>0</v>
      </c>
      <c r="U22" s="10">
        <f t="shared" si="0"/>
        <v>0</v>
      </c>
      <c r="V22" s="11"/>
    </row>
    <row r="23" spans="1:22">
      <c r="A23" s="215"/>
      <c r="B23" s="219" t="s">
        <v>61</v>
      </c>
      <c r="C23" s="150" t="s">
        <v>62</v>
      </c>
      <c r="D23" s="150"/>
      <c r="E23" s="150"/>
      <c r="F23" s="10" t="s">
        <v>63</v>
      </c>
      <c r="G23" s="10">
        <v>1</v>
      </c>
      <c r="H23" s="10">
        <v>20</v>
      </c>
      <c r="I23" s="10">
        <v>9994347</v>
      </c>
      <c r="J23" s="10">
        <v>1403031</v>
      </c>
      <c r="K23" s="10">
        <v>40000</v>
      </c>
      <c r="L23" s="10">
        <v>255621</v>
      </c>
      <c r="M23" s="10">
        <v>317683</v>
      </c>
      <c r="N23" s="10">
        <v>317824</v>
      </c>
      <c r="O23" s="10">
        <v>305791</v>
      </c>
      <c r="P23" s="10">
        <v>221548</v>
      </c>
      <c r="Q23" s="10">
        <v>155257</v>
      </c>
      <c r="R23" s="10">
        <v>119710</v>
      </c>
      <c r="S23" s="10">
        <v>109808</v>
      </c>
      <c r="T23" s="10">
        <v>171528</v>
      </c>
      <c r="U23" s="10">
        <f t="shared" si="0"/>
        <v>13412148</v>
      </c>
      <c r="V23" s="11"/>
    </row>
    <row r="24" spans="1:22">
      <c r="A24" s="215"/>
      <c r="B24" s="219"/>
      <c r="C24" s="203" t="s">
        <v>64</v>
      </c>
      <c r="D24" s="104"/>
      <c r="E24" s="105"/>
      <c r="F24" s="10" t="s">
        <v>65</v>
      </c>
      <c r="G24" s="10">
        <v>1</v>
      </c>
      <c r="H24" s="10">
        <v>21</v>
      </c>
      <c r="I24" s="10">
        <v>5162500</v>
      </c>
      <c r="J24" s="10">
        <v>748500</v>
      </c>
      <c r="K24" s="10">
        <v>0</v>
      </c>
      <c r="L24" s="10">
        <v>103900</v>
      </c>
      <c r="M24" s="10">
        <v>110200</v>
      </c>
      <c r="N24" s="10">
        <v>152100</v>
      </c>
      <c r="O24" s="10">
        <v>140365</v>
      </c>
      <c r="P24" s="10">
        <v>111500</v>
      </c>
      <c r="Q24" s="10">
        <v>69000</v>
      </c>
      <c r="R24" s="10">
        <v>43040</v>
      </c>
      <c r="S24" s="10">
        <v>20400</v>
      </c>
      <c r="T24" s="10">
        <v>52900</v>
      </c>
      <c r="U24" s="10">
        <f t="shared" si="0"/>
        <v>6714405</v>
      </c>
      <c r="V24" s="11"/>
    </row>
    <row r="25" spans="1:22">
      <c r="A25" s="215"/>
      <c r="B25" s="219"/>
      <c r="C25" s="150" t="s">
        <v>66</v>
      </c>
      <c r="D25" s="150"/>
      <c r="E25" s="150"/>
      <c r="F25" s="10" t="s">
        <v>69</v>
      </c>
      <c r="G25" s="10">
        <v>1</v>
      </c>
      <c r="H25" s="10">
        <v>22</v>
      </c>
      <c r="I25" s="10">
        <v>3274166</v>
      </c>
      <c r="J25" s="10">
        <v>561555</v>
      </c>
      <c r="K25" s="10">
        <v>34803</v>
      </c>
      <c r="L25" s="10">
        <v>106653</v>
      </c>
      <c r="M25" s="10">
        <v>116352</v>
      </c>
      <c r="N25" s="10">
        <v>30044</v>
      </c>
      <c r="O25" s="10">
        <v>111266</v>
      </c>
      <c r="P25" s="10">
        <v>217713</v>
      </c>
      <c r="Q25" s="10">
        <v>130836</v>
      </c>
      <c r="R25" s="10">
        <v>59245</v>
      </c>
      <c r="S25" s="10">
        <v>20370</v>
      </c>
      <c r="T25" s="10">
        <v>331730</v>
      </c>
      <c r="U25" s="10">
        <f t="shared" si="0"/>
        <v>4994733</v>
      </c>
      <c r="V25" s="11"/>
    </row>
    <row r="26" spans="1:22">
      <c r="A26" s="215"/>
      <c r="B26" s="219"/>
      <c r="C26" s="203" t="s">
        <v>64</v>
      </c>
      <c r="D26" s="104"/>
      <c r="E26" s="105"/>
      <c r="F26" s="10" t="s">
        <v>65</v>
      </c>
      <c r="G26" s="10">
        <v>1</v>
      </c>
      <c r="H26" s="10">
        <v>23</v>
      </c>
      <c r="I26" s="10">
        <v>2448400</v>
      </c>
      <c r="J26" s="10">
        <v>386500</v>
      </c>
      <c r="K26" s="10">
        <v>0</v>
      </c>
      <c r="L26" s="10">
        <v>81800</v>
      </c>
      <c r="M26" s="10">
        <v>74900</v>
      </c>
      <c r="N26" s="10">
        <v>23900</v>
      </c>
      <c r="O26" s="10">
        <v>49235</v>
      </c>
      <c r="P26" s="10">
        <v>96700</v>
      </c>
      <c r="Q26" s="10">
        <v>89400</v>
      </c>
      <c r="R26" s="10">
        <v>19300</v>
      </c>
      <c r="S26" s="10">
        <v>4500</v>
      </c>
      <c r="T26" s="10">
        <v>265400</v>
      </c>
      <c r="U26" s="10">
        <f t="shared" si="0"/>
        <v>3540035</v>
      </c>
      <c r="V26" s="11"/>
    </row>
    <row r="27" spans="1:22">
      <c r="A27" s="215"/>
      <c r="B27" s="219" t="s">
        <v>70</v>
      </c>
      <c r="C27" s="220" t="s">
        <v>71</v>
      </c>
      <c r="D27" s="218" t="s">
        <v>72</v>
      </c>
      <c r="E27" s="23" t="s">
        <v>73</v>
      </c>
      <c r="F27" s="10" t="s">
        <v>74</v>
      </c>
      <c r="G27" s="10">
        <v>1</v>
      </c>
      <c r="H27" s="10">
        <v>24</v>
      </c>
      <c r="I27" s="10">
        <v>7331300</v>
      </c>
      <c r="J27" s="10">
        <v>0</v>
      </c>
      <c r="K27" s="10">
        <v>0</v>
      </c>
      <c r="L27" s="10">
        <v>113500</v>
      </c>
      <c r="M27" s="10">
        <v>0</v>
      </c>
      <c r="N27" s="10">
        <v>88000</v>
      </c>
      <c r="O27" s="10">
        <v>0</v>
      </c>
      <c r="P27" s="10">
        <v>208200</v>
      </c>
      <c r="Q27" s="10">
        <v>132400</v>
      </c>
      <c r="R27" s="10">
        <v>62340</v>
      </c>
      <c r="S27" s="10">
        <v>20200</v>
      </c>
      <c r="T27" s="10">
        <v>318300</v>
      </c>
      <c r="U27" s="10">
        <f t="shared" si="0"/>
        <v>8274240</v>
      </c>
      <c r="V27" s="11"/>
    </row>
    <row r="28" spans="1:22" ht="27">
      <c r="A28" s="215"/>
      <c r="B28" s="219"/>
      <c r="C28" s="220"/>
      <c r="D28" s="218"/>
      <c r="E28" s="24" t="s">
        <v>410</v>
      </c>
      <c r="F28" s="10" t="s">
        <v>75</v>
      </c>
      <c r="G28" s="10">
        <v>1</v>
      </c>
      <c r="H28" s="10">
        <v>25</v>
      </c>
      <c r="I28" s="10">
        <v>0</v>
      </c>
      <c r="J28" s="10">
        <v>1135000</v>
      </c>
      <c r="K28" s="10">
        <v>0</v>
      </c>
      <c r="L28" s="10">
        <v>72200</v>
      </c>
      <c r="M28" s="10">
        <v>185100</v>
      </c>
      <c r="N28" s="10">
        <v>88000</v>
      </c>
      <c r="O28" s="10">
        <v>189600</v>
      </c>
      <c r="P28" s="10">
        <v>0</v>
      </c>
      <c r="Q28" s="10">
        <v>26000</v>
      </c>
      <c r="R28" s="10">
        <v>0</v>
      </c>
      <c r="S28" s="10">
        <v>4700</v>
      </c>
      <c r="T28" s="10">
        <v>0</v>
      </c>
      <c r="U28" s="10">
        <f t="shared" si="0"/>
        <v>1700600</v>
      </c>
      <c r="V28" s="11"/>
    </row>
    <row r="29" spans="1:22">
      <c r="A29" s="215"/>
      <c r="B29" s="219"/>
      <c r="C29" s="220"/>
      <c r="D29" s="218"/>
      <c r="E29" s="23" t="s">
        <v>76</v>
      </c>
      <c r="F29" s="10" t="s">
        <v>77</v>
      </c>
      <c r="G29" s="10">
        <v>1</v>
      </c>
      <c r="H29" s="10">
        <v>26</v>
      </c>
      <c r="I29" s="10">
        <v>279600</v>
      </c>
      <c r="J29" s="10">
        <v>0</v>
      </c>
      <c r="K29" s="10">
        <v>0</v>
      </c>
      <c r="L29" s="10">
        <v>0</v>
      </c>
      <c r="M29" s="10">
        <v>0</v>
      </c>
      <c r="N29" s="10">
        <v>0</v>
      </c>
      <c r="O29" s="10">
        <v>0</v>
      </c>
      <c r="P29" s="10">
        <v>0</v>
      </c>
      <c r="Q29" s="10">
        <v>0</v>
      </c>
      <c r="R29" s="10">
        <v>0</v>
      </c>
      <c r="S29" s="10">
        <v>0</v>
      </c>
      <c r="T29" s="10">
        <v>0</v>
      </c>
      <c r="U29" s="10">
        <f t="shared" si="0"/>
        <v>279600</v>
      </c>
      <c r="V29" s="11"/>
    </row>
    <row r="30" spans="1:22">
      <c r="A30" s="215"/>
      <c r="B30" s="219"/>
      <c r="C30" s="150" t="s">
        <v>78</v>
      </c>
      <c r="D30" s="150"/>
      <c r="E30" s="150"/>
      <c r="F30" s="10" t="s">
        <v>79</v>
      </c>
      <c r="G30" s="10">
        <v>1</v>
      </c>
      <c r="H30" s="10">
        <v>27</v>
      </c>
      <c r="I30" s="10">
        <v>4831803</v>
      </c>
      <c r="J30" s="10">
        <v>703152</v>
      </c>
      <c r="K30" s="10">
        <v>20000</v>
      </c>
      <c r="L30" s="10">
        <v>128991</v>
      </c>
      <c r="M30" s="10">
        <v>153342</v>
      </c>
      <c r="N30" s="10">
        <v>160676</v>
      </c>
      <c r="O30" s="10">
        <v>165426</v>
      </c>
      <c r="P30" s="10">
        <v>119644</v>
      </c>
      <c r="Q30" s="10">
        <v>77628</v>
      </c>
      <c r="R30" s="10">
        <v>57081</v>
      </c>
      <c r="S30" s="10">
        <v>53212</v>
      </c>
      <c r="T30" s="10">
        <v>94614</v>
      </c>
      <c r="U30" s="10">
        <f t="shared" si="0"/>
        <v>6565569</v>
      </c>
      <c r="V30" s="11"/>
    </row>
    <row r="31" spans="1:22">
      <c r="A31" s="215"/>
      <c r="B31" s="219"/>
      <c r="C31" s="150" t="s">
        <v>80</v>
      </c>
      <c r="D31" s="150"/>
      <c r="E31" s="150"/>
      <c r="F31" s="10" t="s">
        <v>81</v>
      </c>
      <c r="G31" s="10">
        <v>1</v>
      </c>
      <c r="H31" s="10">
        <v>28</v>
      </c>
      <c r="I31" s="10">
        <v>0</v>
      </c>
      <c r="J31" s="10">
        <v>0</v>
      </c>
      <c r="K31" s="10">
        <v>0</v>
      </c>
      <c r="L31" s="10">
        <v>0</v>
      </c>
      <c r="M31" s="10">
        <v>0</v>
      </c>
      <c r="N31" s="10">
        <v>0</v>
      </c>
      <c r="O31" s="10">
        <v>0</v>
      </c>
      <c r="P31" s="10">
        <v>0</v>
      </c>
      <c r="Q31" s="10">
        <v>0</v>
      </c>
      <c r="R31" s="10">
        <v>0</v>
      </c>
      <c r="S31" s="10">
        <v>0</v>
      </c>
      <c r="T31" s="10">
        <v>0</v>
      </c>
      <c r="U31" s="10">
        <f t="shared" si="0"/>
        <v>0</v>
      </c>
      <c r="V31" s="11"/>
    </row>
    <row r="32" spans="1:22">
      <c r="A32" s="215"/>
      <c r="B32" s="219"/>
      <c r="C32" s="150" t="s">
        <v>82</v>
      </c>
      <c r="D32" s="150"/>
      <c r="E32" s="150"/>
      <c r="F32" s="10" t="s">
        <v>83</v>
      </c>
      <c r="G32" s="10">
        <v>1</v>
      </c>
      <c r="H32" s="10">
        <v>29</v>
      </c>
      <c r="I32" s="10">
        <v>122001</v>
      </c>
      <c r="J32" s="10">
        <v>34483</v>
      </c>
      <c r="K32" s="10">
        <v>1844</v>
      </c>
      <c r="L32" s="10">
        <v>9795</v>
      </c>
      <c r="M32" s="10">
        <v>2748</v>
      </c>
      <c r="N32" s="10">
        <v>7115</v>
      </c>
      <c r="O32" s="10">
        <v>10346</v>
      </c>
      <c r="P32" s="10">
        <v>16707</v>
      </c>
      <c r="Q32" s="10">
        <v>15751</v>
      </c>
      <c r="R32" s="10">
        <v>14486</v>
      </c>
      <c r="S32" s="10">
        <v>12310</v>
      </c>
      <c r="T32" s="10">
        <v>28469</v>
      </c>
      <c r="U32" s="10">
        <f t="shared" si="0"/>
        <v>276055</v>
      </c>
      <c r="V32" s="11"/>
    </row>
    <row r="33" spans="1:22">
      <c r="A33" s="215"/>
      <c r="B33" s="219"/>
      <c r="C33" s="150" t="s">
        <v>84</v>
      </c>
      <c r="D33" s="150"/>
      <c r="E33" s="150"/>
      <c r="F33" s="10" t="s">
        <v>85</v>
      </c>
      <c r="G33" s="10">
        <v>1</v>
      </c>
      <c r="H33" s="10">
        <v>30</v>
      </c>
      <c r="I33" s="10">
        <v>4712</v>
      </c>
      <c r="J33" s="10">
        <v>62655</v>
      </c>
      <c r="K33" s="10">
        <v>0</v>
      </c>
      <c r="L33" s="10">
        <v>0</v>
      </c>
      <c r="M33" s="10">
        <v>0</v>
      </c>
      <c r="N33" s="10">
        <v>0</v>
      </c>
      <c r="O33" s="10">
        <v>0</v>
      </c>
      <c r="P33" s="10">
        <v>0</v>
      </c>
      <c r="Q33" s="10">
        <v>12336</v>
      </c>
      <c r="R33" s="10">
        <v>0</v>
      </c>
      <c r="S33" s="10">
        <v>0</v>
      </c>
      <c r="T33" s="10">
        <v>22143</v>
      </c>
      <c r="U33" s="10">
        <f t="shared" si="0"/>
        <v>101846</v>
      </c>
      <c r="V33" s="11"/>
    </row>
    <row r="34" spans="1:22">
      <c r="A34" s="215"/>
      <c r="B34" s="219"/>
      <c r="C34" s="150" t="s">
        <v>610</v>
      </c>
      <c r="D34" s="150"/>
      <c r="E34" s="150"/>
      <c r="F34" s="10" t="s">
        <v>86</v>
      </c>
      <c r="G34" s="10">
        <v>1</v>
      </c>
      <c r="H34" s="10">
        <v>31</v>
      </c>
      <c r="I34" s="10">
        <v>699097</v>
      </c>
      <c r="J34" s="10">
        <v>29296</v>
      </c>
      <c r="K34" s="10">
        <v>52959</v>
      </c>
      <c r="L34" s="10">
        <v>37788</v>
      </c>
      <c r="M34" s="10">
        <v>92845</v>
      </c>
      <c r="N34" s="10">
        <v>4077</v>
      </c>
      <c r="O34" s="10">
        <v>51685</v>
      </c>
      <c r="P34" s="10">
        <v>94710</v>
      </c>
      <c r="Q34" s="10">
        <v>21978</v>
      </c>
      <c r="R34" s="10">
        <v>45048</v>
      </c>
      <c r="S34" s="10">
        <v>39756</v>
      </c>
      <c r="T34" s="10">
        <v>39732</v>
      </c>
      <c r="U34" s="10">
        <f t="shared" si="0"/>
        <v>1208971</v>
      </c>
      <c r="V34" s="11"/>
    </row>
    <row r="35" spans="1:22">
      <c r="A35" s="215"/>
      <c r="B35" s="9" t="s">
        <v>87</v>
      </c>
      <c r="C35" s="69" t="s">
        <v>88</v>
      </c>
      <c r="D35" s="150"/>
      <c r="E35" s="150"/>
      <c r="F35" s="10" t="s">
        <v>89</v>
      </c>
      <c r="G35" s="10">
        <v>1</v>
      </c>
      <c r="H35" s="10">
        <v>32</v>
      </c>
      <c r="I35" s="10">
        <v>8877241</v>
      </c>
      <c r="J35" s="10">
        <v>1681356</v>
      </c>
      <c r="K35" s="10">
        <v>400705</v>
      </c>
      <c r="L35" s="10">
        <v>561493</v>
      </c>
      <c r="M35" s="10">
        <v>504186</v>
      </c>
      <c r="N35" s="10">
        <v>251655</v>
      </c>
      <c r="O35" s="10">
        <v>286654</v>
      </c>
      <c r="P35" s="10">
        <v>452841</v>
      </c>
      <c r="Q35" s="10">
        <v>411859</v>
      </c>
      <c r="R35" s="10">
        <v>337263</v>
      </c>
      <c r="S35" s="10">
        <v>542617</v>
      </c>
      <c r="T35" s="10">
        <v>565205</v>
      </c>
      <c r="U35" s="10">
        <f t="shared" si="0"/>
        <v>14873075</v>
      </c>
      <c r="V35" s="11"/>
    </row>
    <row r="36" spans="1:22" ht="21.75" customHeight="1">
      <c r="A36" s="215"/>
      <c r="B36" s="218" t="s">
        <v>56</v>
      </c>
      <c r="C36" s="150" t="s">
        <v>90</v>
      </c>
      <c r="D36" s="150"/>
      <c r="E36" s="150"/>
      <c r="F36" s="10" t="s">
        <v>91</v>
      </c>
      <c r="G36" s="10">
        <v>1</v>
      </c>
      <c r="H36" s="10">
        <v>33</v>
      </c>
      <c r="I36" s="10">
        <v>0</v>
      </c>
      <c r="J36" s="10">
        <v>0</v>
      </c>
      <c r="K36" s="10">
        <v>0</v>
      </c>
      <c r="L36" s="10">
        <v>0</v>
      </c>
      <c r="M36" s="10">
        <v>0</v>
      </c>
      <c r="N36" s="10">
        <v>0</v>
      </c>
      <c r="O36" s="10">
        <v>0</v>
      </c>
      <c r="P36" s="10">
        <v>0</v>
      </c>
      <c r="Q36" s="10">
        <v>0</v>
      </c>
      <c r="R36" s="10">
        <v>0</v>
      </c>
      <c r="S36" s="10">
        <v>0</v>
      </c>
      <c r="T36" s="10">
        <v>0</v>
      </c>
      <c r="U36" s="10">
        <f t="shared" ref="U36:U67" si="1">SUM(I36:T36)</f>
        <v>0</v>
      </c>
      <c r="V36" s="11"/>
    </row>
    <row r="37" spans="1:22" ht="27.75" customHeight="1">
      <c r="A37" s="215"/>
      <c r="B37" s="218"/>
      <c r="C37" s="150" t="s">
        <v>411</v>
      </c>
      <c r="D37" s="150"/>
      <c r="E37" s="150"/>
      <c r="F37" s="10" t="s">
        <v>92</v>
      </c>
      <c r="G37" s="10">
        <v>1</v>
      </c>
      <c r="H37" s="10">
        <v>34</v>
      </c>
      <c r="I37" s="10">
        <v>0</v>
      </c>
      <c r="J37" s="10">
        <v>0</v>
      </c>
      <c r="K37" s="10">
        <v>0</v>
      </c>
      <c r="L37" s="10">
        <v>0</v>
      </c>
      <c r="M37" s="10">
        <v>0</v>
      </c>
      <c r="N37" s="10">
        <v>0</v>
      </c>
      <c r="O37" s="10">
        <v>0</v>
      </c>
      <c r="P37" s="10">
        <v>0</v>
      </c>
      <c r="Q37" s="10">
        <v>0</v>
      </c>
      <c r="R37" s="10">
        <v>0</v>
      </c>
      <c r="S37" s="10">
        <v>0</v>
      </c>
      <c r="T37" s="10">
        <v>0</v>
      </c>
      <c r="U37" s="10">
        <f t="shared" si="1"/>
        <v>0</v>
      </c>
      <c r="V37" s="11"/>
    </row>
    <row r="38" spans="1:22">
      <c r="A38" s="215"/>
      <c r="B38" s="218"/>
      <c r="C38" s="150" t="s">
        <v>93</v>
      </c>
      <c r="D38" s="150"/>
      <c r="E38" s="150"/>
      <c r="F38" s="10" t="s">
        <v>94</v>
      </c>
      <c r="G38" s="10">
        <v>1</v>
      </c>
      <c r="H38" s="10">
        <v>35</v>
      </c>
      <c r="I38" s="10">
        <v>0</v>
      </c>
      <c r="J38" s="10">
        <v>0</v>
      </c>
      <c r="K38" s="10">
        <v>0</v>
      </c>
      <c r="L38" s="10">
        <v>0</v>
      </c>
      <c r="M38" s="10">
        <v>0</v>
      </c>
      <c r="N38" s="10">
        <v>0</v>
      </c>
      <c r="O38" s="10">
        <v>0</v>
      </c>
      <c r="P38" s="10">
        <v>0</v>
      </c>
      <c r="Q38" s="10">
        <v>0</v>
      </c>
      <c r="R38" s="10">
        <v>0</v>
      </c>
      <c r="S38" s="10">
        <v>0</v>
      </c>
      <c r="T38" s="10">
        <v>0</v>
      </c>
      <c r="U38" s="10">
        <f t="shared" si="1"/>
        <v>0</v>
      </c>
      <c r="V38" s="11"/>
    </row>
    <row r="39" spans="1:22">
      <c r="A39" s="215"/>
      <c r="B39" s="9"/>
      <c r="C39" s="12" t="s">
        <v>95</v>
      </c>
      <c r="D39" s="68" t="s">
        <v>96</v>
      </c>
      <c r="E39" s="69"/>
      <c r="F39" s="10" t="s">
        <v>97</v>
      </c>
      <c r="G39" s="10">
        <v>1</v>
      </c>
      <c r="H39" s="10">
        <v>36</v>
      </c>
      <c r="I39" s="10">
        <v>8877241</v>
      </c>
      <c r="J39" s="10">
        <v>1133236</v>
      </c>
      <c r="K39" s="10">
        <v>400705</v>
      </c>
      <c r="L39" s="10">
        <v>561493</v>
      </c>
      <c r="M39" s="10">
        <v>504186</v>
      </c>
      <c r="N39" s="10">
        <v>251655</v>
      </c>
      <c r="O39" s="10">
        <v>285354</v>
      </c>
      <c r="P39" s="10">
        <v>400331</v>
      </c>
      <c r="Q39" s="10">
        <v>411859</v>
      </c>
      <c r="R39" s="10">
        <v>280227</v>
      </c>
      <c r="S39" s="10">
        <v>540397</v>
      </c>
      <c r="T39" s="10">
        <v>505543</v>
      </c>
      <c r="U39" s="10">
        <f t="shared" si="1"/>
        <v>14152227</v>
      </c>
      <c r="V39" s="11"/>
    </row>
    <row r="40" spans="1:22">
      <c r="A40" s="215"/>
      <c r="B40" s="9"/>
      <c r="C40" s="12" t="s">
        <v>98</v>
      </c>
      <c r="D40" s="68" t="s">
        <v>76</v>
      </c>
      <c r="E40" s="69"/>
      <c r="F40" s="10" t="s">
        <v>99</v>
      </c>
      <c r="G40" s="10">
        <v>1</v>
      </c>
      <c r="H40" s="10">
        <v>37</v>
      </c>
      <c r="I40" s="10">
        <v>0</v>
      </c>
      <c r="J40" s="10">
        <v>548120</v>
      </c>
      <c r="K40" s="10">
        <v>0</v>
      </c>
      <c r="L40" s="10">
        <v>0</v>
      </c>
      <c r="M40" s="10">
        <v>0</v>
      </c>
      <c r="N40" s="10">
        <v>0</v>
      </c>
      <c r="O40" s="10">
        <v>1300</v>
      </c>
      <c r="P40" s="10">
        <v>52510</v>
      </c>
      <c r="Q40" s="10">
        <v>0</v>
      </c>
      <c r="R40" s="10">
        <v>57036</v>
      </c>
      <c r="S40" s="10">
        <v>2220</v>
      </c>
      <c r="T40" s="10">
        <v>59662</v>
      </c>
      <c r="U40" s="10">
        <f t="shared" si="1"/>
        <v>720848</v>
      </c>
      <c r="V40" s="11"/>
    </row>
    <row r="41" spans="1:22">
      <c r="A41" s="215"/>
      <c r="B41" s="9" t="s">
        <v>100</v>
      </c>
      <c r="C41" s="68" t="s">
        <v>101</v>
      </c>
      <c r="D41" s="68"/>
      <c r="E41" s="69"/>
      <c r="F41" s="10" t="s">
        <v>102</v>
      </c>
      <c r="G41" s="10">
        <v>1</v>
      </c>
      <c r="H41" s="10">
        <v>38</v>
      </c>
      <c r="I41" s="10">
        <v>0</v>
      </c>
      <c r="J41" s="10">
        <v>0</v>
      </c>
      <c r="K41" s="10">
        <v>0</v>
      </c>
      <c r="L41" s="10">
        <v>0</v>
      </c>
      <c r="M41" s="10">
        <v>0</v>
      </c>
      <c r="N41" s="10">
        <v>0</v>
      </c>
      <c r="O41" s="10">
        <v>0</v>
      </c>
      <c r="P41" s="10">
        <v>0</v>
      </c>
      <c r="Q41" s="10">
        <v>0</v>
      </c>
      <c r="R41" s="10">
        <v>0</v>
      </c>
      <c r="S41" s="10">
        <v>0</v>
      </c>
      <c r="T41" s="10">
        <v>0</v>
      </c>
      <c r="U41" s="10">
        <f t="shared" si="1"/>
        <v>0</v>
      </c>
      <c r="V41" s="11"/>
    </row>
    <row r="42" spans="1:22">
      <c r="A42" s="215"/>
      <c r="B42" s="9" t="s">
        <v>103</v>
      </c>
      <c r="C42" s="68" t="s">
        <v>104</v>
      </c>
      <c r="D42" s="68"/>
      <c r="E42" s="69"/>
      <c r="F42" s="10" t="s">
        <v>105</v>
      </c>
      <c r="G42" s="10">
        <v>1</v>
      </c>
      <c r="H42" s="10">
        <v>39</v>
      </c>
      <c r="I42" s="10">
        <v>0</v>
      </c>
      <c r="J42" s="10">
        <v>0</v>
      </c>
      <c r="K42" s="10">
        <v>0</v>
      </c>
      <c r="L42" s="10">
        <v>0</v>
      </c>
      <c r="M42" s="10">
        <v>0</v>
      </c>
      <c r="N42" s="10">
        <v>0</v>
      </c>
      <c r="O42" s="10">
        <v>0</v>
      </c>
      <c r="P42" s="10">
        <v>0</v>
      </c>
      <c r="Q42" s="10">
        <v>0</v>
      </c>
      <c r="R42" s="10">
        <v>0</v>
      </c>
      <c r="S42" s="10">
        <v>0</v>
      </c>
      <c r="T42" s="10">
        <v>0</v>
      </c>
      <c r="U42" s="10">
        <f t="shared" si="1"/>
        <v>0</v>
      </c>
      <c r="V42" s="11"/>
    </row>
    <row r="43" spans="1:22">
      <c r="A43" s="215"/>
      <c r="B43" s="9" t="s">
        <v>106</v>
      </c>
      <c r="C43" s="68" t="s">
        <v>420</v>
      </c>
      <c r="D43" s="68"/>
      <c r="E43" s="69"/>
      <c r="F43" s="10" t="s">
        <v>107</v>
      </c>
      <c r="G43" s="10">
        <v>1</v>
      </c>
      <c r="H43" s="10">
        <v>40</v>
      </c>
      <c r="I43" s="10">
        <v>0</v>
      </c>
      <c r="J43" s="10">
        <v>0</v>
      </c>
      <c r="K43" s="10">
        <v>0</v>
      </c>
      <c r="L43" s="10">
        <v>0</v>
      </c>
      <c r="M43" s="10">
        <v>0</v>
      </c>
      <c r="N43" s="10">
        <v>0</v>
      </c>
      <c r="O43" s="10">
        <v>0</v>
      </c>
      <c r="P43" s="10">
        <v>0</v>
      </c>
      <c r="Q43" s="10">
        <v>0</v>
      </c>
      <c r="R43" s="10">
        <v>0</v>
      </c>
      <c r="S43" s="10">
        <v>3790</v>
      </c>
      <c r="T43" s="10">
        <v>16</v>
      </c>
      <c r="U43" s="10">
        <f t="shared" si="1"/>
        <v>3806</v>
      </c>
      <c r="V43" s="11"/>
    </row>
    <row r="44" spans="1:22">
      <c r="A44" s="216"/>
      <c r="B44" s="9" t="s">
        <v>108</v>
      </c>
      <c r="C44" s="68" t="s">
        <v>109</v>
      </c>
      <c r="D44" s="68"/>
      <c r="E44" s="69"/>
      <c r="F44" s="10" t="s">
        <v>110</v>
      </c>
      <c r="G44" s="10">
        <v>1</v>
      </c>
      <c r="H44" s="10">
        <v>41</v>
      </c>
      <c r="I44" s="10">
        <v>22145754</v>
      </c>
      <c r="J44" s="10">
        <v>3645942</v>
      </c>
      <c r="K44" s="10">
        <v>475508</v>
      </c>
      <c r="L44" s="10">
        <v>923767</v>
      </c>
      <c r="M44" s="10">
        <v>938221</v>
      </c>
      <c r="N44" s="10">
        <v>599523</v>
      </c>
      <c r="O44" s="10">
        <v>703711</v>
      </c>
      <c r="P44" s="10">
        <v>892102</v>
      </c>
      <c r="Q44" s="10">
        <v>697952</v>
      </c>
      <c r="R44" s="10">
        <v>516218</v>
      </c>
      <c r="S44" s="10">
        <v>676585</v>
      </c>
      <c r="T44" s="10">
        <v>1068479</v>
      </c>
      <c r="U44" s="10">
        <f t="shared" si="1"/>
        <v>33283762</v>
      </c>
      <c r="V44" s="11"/>
    </row>
    <row r="45" spans="1:22">
      <c r="A45" s="177" t="s">
        <v>111</v>
      </c>
      <c r="B45" s="150"/>
      <c r="C45" s="150"/>
      <c r="D45" s="9" t="s">
        <v>112</v>
      </c>
      <c r="E45" s="13" t="s">
        <v>113</v>
      </c>
      <c r="F45" s="10" t="s">
        <v>114</v>
      </c>
      <c r="G45" s="10">
        <v>1</v>
      </c>
      <c r="H45" s="10">
        <v>42</v>
      </c>
      <c r="I45" s="10">
        <v>0</v>
      </c>
      <c r="J45" s="10">
        <v>0</v>
      </c>
      <c r="K45" s="10">
        <v>0</v>
      </c>
      <c r="L45" s="10">
        <v>0</v>
      </c>
      <c r="M45" s="10">
        <v>0</v>
      </c>
      <c r="N45" s="10">
        <v>0</v>
      </c>
      <c r="O45" s="10">
        <v>0</v>
      </c>
      <c r="P45" s="10">
        <v>0</v>
      </c>
      <c r="Q45" s="10">
        <v>0</v>
      </c>
      <c r="R45" s="10">
        <v>0</v>
      </c>
      <c r="S45" s="10">
        <v>0</v>
      </c>
      <c r="T45" s="10">
        <v>0</v>
      </c>
      <c r="U45" s="10">
        <f t="shared" si="1"/>
        <v>0</v>
      </c>
      <c r="V45" s="11"/>
    </row>
    <row r="46" spans="1:22">
      <c r="A46" s="150"/>
      <c r="B46" s="150"/>
      <c r="C46" s="150"/>
      <c r="D46" s="9" t="s">
        <v>115</v>
      </c>
      <c r="E46" s="13" t="s">
        <v>116</v>
      </c>
      <c r="F46" s="10" t="s">
        <v>117</v>
      </c>
      <c r="G46" s="10">
        <v>1</v>
      </c>
      <c r="H46" s="10">
        <v>43</v>
      </c>
      <c r="I46" s="10">
        <v>6814052</v>
      </c>
      <c r="J46" s="10">
        <v>1001407</v>
      </c>
      <c r="K46" s="10">
        <v>423164</v>
      </c>
      <c r="L46" s="10">
        <v>473990</v>
      </c>
      <c r="M46" s="10">
        <v>564968</v>
      </c>
      <c r="N46" s="10">
        <v>245997</v>
      </c>
      <c r="O46" s="10">
        <v>243261</v>
      </c>
      <c r="P46" s="10">
        <v>421020</v>
      </c>
      <c r="Q46" s="10">
        <v>420462</v>
      </c>
      <c r="R46" s="10">
        <v>171725</v>
      </c>
      <c r="S46" s="10">
        <v>351123</v>
      </c>
      <c r="T46" s="10">
        <v>400255</v>
      </c>
      <c r="U46" s="10">
        <f t="shared" si="1"/>
        <v>11531424</v>
      </c>
      <c r="V46" s="11"/>
    </row>
    <row r="47" spans="1:22">
      <c r="A47" s="211" t="s">
        <v>118</v>
      </c>
      <c r="B47" s="9" t="s">
        <v>119</v>
      </c>
      <c r="C47" s="68" t="s">
        <v>120</v>
      </c>
      <c r="D47" s="68"/>
      <c r="E47" s="69"/>
      <c r="F47" s="10" t="s">
        <v>121</v>
      </c>
      <c r="G47" s="10">
        <v>1</v>
      </c>
      <c r="H47" s="10">
        <v>44</v>
      </c>
      <c r="I47" s="10">
        <v>6257156</v>
      </c>
      <c r="J47" s="10">
        <v>0</v>
      </c>
      <c r="K47" s="10">
        <v>0</v>
      </c>
      <c r="L47" s="10">
        <v>0</v>
      </c>
      <c r="M47" s="10">
        <v>0</v>
      </c>
      <c r="N47" s="10">
        <v>0</v>
      </c>
      <c r="O47" s="10">
        <v>195376</v>
      </c>
      <c r="P47" s="10">
        <v>39949</v>
      </c>
      <c r="Q47" s="10">
        <v>170523</v>
      </c>
      <c r="R47" s="10">
        <v>0</v>
      </c>
      <c r="S47" s="10">
        <v>49708</v>
      </c>
      <c r="T47" s="10">
        <v>20309</v>
      </c>
      <c r="U47" s="10">
        <f t="shared" si="1"/>
        <v>6733021</v>
      </c>
      <c r="V47" s="11"/>
    </row>
    <row r="48" spans="1:22">
      <c r="A48" s="212"/>
      <c r="B48" s="9" t="s">
        <v>122</v>
      </c>
      <c r="C48" s="68" t="s">
        <v>123</v>
      </c>
      <c r="D48" s="68"/>
      <c r="E48" s="69"/>
      <c r="F48" s="10" t="s">
        <v>124</v>
      </c>
      <c r="G48" s="10">
        <v>1</v>
      </c>
      <c r="H48" s="10">
        <v>45</v>
      </c>
      <c r="I48" s="10">
        <v>0</v>
      </c>
      <c r="J48" s="10">
        <v>521079</v>
      </c>
      <c r="K48" s="10">
        <v>358927</v>
      </c>
      <c r="L48" s="10">
        <v>322627</v>
      </c>
      <c r="M48" s="10">
        <v>383581</v>
      </c>
      <c r="N48" s="10">
        <v>245997</v>
      </c>
      <c r="O48" s="10">
        <v>36964</v>
      </c>
      <c r="P48" s="10">
        <v>332176</v>
      </c>
      <c r="Q48" s="10">
        <v>189419</v>
      </c>
      <c r="R48" s="10">
        <v>148048</v>
      </c>
      <c r="S48" s="10">
        <v>269886</v>
      </c>
      <c r="T48" s="10">
        <v>287246</v>
      </c>
      <c r="U48" s="10">
        <f t="shared" si="1"/>
        <v>3095950</v>
      </c>
      <c r="V48" s="11"/>
    </row>
    <row r="49" spans="1:22">
      <c r="A49" s="212"/>
      <c r="B49" s="9" t="s">
        <v>125</v>
      </c>
      <c r="C49" s="68" t="s">
        <v>126</v>
      </c>
      <c r="D49" s="68"/>
      <c r="E49" s="69"/>
      <c r="F49" s="10" t="s">
        <v>127</v>
      </c>
      <c r="G49" s="10">
        <v>1</v>
      </c>
      <c r="H49" s="10">
        <v>46</v>
      </c>
      <c r="I49" s="10">
        <v>0</v>
      </c>
      <c r="J49" s="10">
        <v>0</v>
      </c>
      <c r="K49" s="10">
        <v>61270</v>
      </c>
      <c r="L49" s="10">
        <v>0</v>
      </c>
      <c r="M49" s="10">
        <v>0</v>
      </c>
      <c r="N49" s="10">
        <v>0</v>
      </c>
      <c r="O49" s="10">
        <v>0</v>
      </c>
      <c r="P49" s="10">
        <v>0</v>
      </c>
      <c r="Q49" s="10">
        <v>0</v>
      </c>
      <c r="R49" s="10">
        <v>0</v>
      </c>
      <c r="S49" s="10">
        <v>0</v>
      </c>
      <c r="T49" s="10">
        <v>0</v>
      </c>
      <c r="U49" s="10">
        <f t="shared" si="1"/>
        <v>61270</v>
      </c>
      <c r="V49" s="11"/>
    </row>
    <row r="50" spans="1:22">
      <c r="A50" s="212"/>
      <c r="B50" s="9" t="s">
        <v>128</v>
      </c>
      <c r="C50" s="68" t="s">
        <v>129</v>
      </c>
      <c r="D50" s="68"/>
      <c r="E50" s="69"/>
      <c r="F50" s="10" t="s">
        <v>130</v>
      </c>
      <c r="G50" s="10">
        <v>1</v>
      </c>
      <c r="H50" s="10">
        <v>47</v>
      </c>
      <c r="I50" s="10">
        <v>0</v>
      </c>
      <c r="J50" s="10">
        <v>0</v>
      </c>
      <c r="K50" s="10">
        <v>0</v>
      </c>
      <c r="L50" s="10">
        <v>0</v>
      </c>
      <c r="M50" s="10">
        <v>0</v>
      </c>
      <c r="N50" s="10">
        <v>0</v>
      </c>
      <c r="O50" s="10">
        <v>0</v>
      </c>
      <c r="P50" s="10">
        <v>0</v>
      </c>
      <c r="Q50" s="10">
        <v>0</v>
      </c>
      <c r="R50" s="10">
        <v>0</v>
      </c>
      <c r="S50" s="10">
        <v>0</v>
      </c>
      <c r="T50" s="10">
        <v>0</v>
      </c>
      <c r="U50" s="10">
        <f t="shared" si="1"/>
        <v>0</v>
      </c>
      <c r="V50" s="11"/>
    </row>
    <row r="51" spans="1:22">
      <c r="A51" s="212"/>
      <c r="B51" s="9" t="s">
        <v>131</v>
      </c>
      <c r="C51" s="68" t="s">
        <v>132</v>
      </c>
      <c r="D51" s="68"/>
      <c r="E51" s="69"/>
      <c r="F51" s="10" t="s">
        <v>133</v>
      </c>
      <c r="G51" s="10">
        <v>1</v>
      </c>
      <c r="H51" s="10">
        <v>48</v>
      </c>
      <c r="I51" s="10">
        <v>0</v>
      </c>
      <c r="J51" s="10">
        <v>405084</v>
      </c>
      <c r="K51" s="10">
        <v>0</v>
      </c>
      <c r="L51" s="10">
        <v>136641</v>
      </c>
      <c r="M51" s="10">
        <v>160866</v>
      </c>
      <c r="N51" s="10">
        <v>0</v>
      </c>
      <c r="O51" s="10">
        <v>0</v>
      </c>
      <c r="P51" s="10">
        <v>0</v>
      </c>
      <c r="Q51" s="10">
        <v>46400</v>
      </c>
      <c r="R51" s="10">
        <v>0</v>
      </c>
      <c r="S51" s="10">
        <v>0</v>
      </c>
      <c r="T51" s="10">
        <v>62667</v>
      </c>
      <c r="U51" s="10">
        <f t="shared" si="1"/>
        <v>811658</v>
      </c>
      <c r="V51" s="11"/>
    </row>
    <row r="52" spans="1:22">
      <c r="A52" s="212"/>
      <c r="B52" s="9" t="s">
        <v>134</v>
      </c>
      <c r="C52" s="68" t="s">
        <v>135</v>
      </c>
      <c r="D52" s="68"/>
      <c r="E52" s="69"/>
      <c r="F52" s="10" t="s">
        <v>136</v>
      </c>
      <c r="G52" s="10">
        <v>1</v>
      </c>
      <c r="H52" s="10">
        <v>49</v>
      </c>
      <c r="I52" s="10">
        <v>0</v>
      </c>
      <c r="J52" s="10">
        <v>0</v>
      </c>
      <c r="K52" s="10">
        <v>0</v>
      </c>
      <c r="L52" s="10">
        <v>0</v>
      </c>
      <c r="M52" s="10">
        <v>0</v>
      </c>
      <c r="N52" s="10">
        <v>0</v>
      </c>
      <c r="O52" s="10">
        <v>0</v>
      </c>
      <c r="P52" s="10">
        <v>27430</v>
      </c>
      <c r="Q52" s="10">
        <v>0</v>
      </c>
      <c r="R52" s="10">
        <v>7805</v>
      </c>
      <c r="S52" s="10">
        <v>21621</v>
      </c>
      <c r="T52" s="10">
        <v>0</v>
      </c>
      <c r="U52" s="10">
        <f t="shared" si="1"/>
        <v>56856</v>
      </c>
      <c r="V52" s="11"/>
    </row>
    <row r="53" spans="1:22">
      <c r="A53" s="212"/>
      <c r="B53" s="9" t="s">
        <v>137</v>
      </c>
      <c r="C53" s="68" t="s">
        <v>138</v>
      </c>
      <c r="D53" s="68"/>
      <c r="E53" s="69"/>
      <c r="F53" s="10" t="s">
        <v>139</v>
      </c>
      <c r="G53" s="10">
        <v>1</v>
      </c>
      <c r="H53" s="10">
        <v>50</v>
      </c>
      <c r="I53" s="10">
        <v>556896</v>
      </c>
      <c r="J53" s="10">
        <v>75244</v>
      </c>
      <c r="K53" s="10">
        <v>2967</v>
      </c>
      <c r="L53" s="10">
        <v>14722</v>
      </c>
      <c r="M53" s="10">
        <v>20521</v>
      </c>
      <c r="N53" s="10">
        <v>0</v>
      </c>
      <c r="O53" s="10">
        <v>10921</v>
      </c>
      <c r="P53" s="10">
        <v>21465</v>
      </c>
      <c r="Q53" s="10">
        <v>14120</v>
      </c>
      <c r="R53" s="10">
        <v>15872</v>
      </c>
      <c r="S53" s="10">
        <v>9908</v>
      </c>
      <c r="T53" s="10">
        <v>30033</v>
      </c>
      <c r="U53" s="10">
        <f t="shared" si="1"/>
        <v>772669</v>
      </c>
      <c r="V53" s="11"/>
    </row>
    <row r="54" spans="1:22" ht="24" customHeight="1">
      <c r="A54" s="212"/>
      <c r="B54" s="83" t="s">
        <v>140</v>
      </c>
      <c r="C54" s="68"/>
      <c r="D54" s="68"/>
      <c r="E54" s="69"/>
      <c r="F54" s="10" t="s">
        <v>141</v>
      </c>
      <c r="G54" s="10">
        <v>1</v>
      </c>
      <c r="H54" s="10">
        <v>51</v>
      </c>
      <c r="I54" s="10">
        <v>556896</v>
      </c>
      <c r="J54" s="10">
        <v>75244</v>
      </c>
      <c r="K54" s="10">
        <v>2967</v>
      </c>
      <c r="L54" s="10">
        <v>14722</v>
      </c>
      <c r="M54" s="10">
        <v>20521</v>
      </c>
      <c r="N54" s="10">
        <v>0</v>
      </c>
      <c r="O54" s="10">
        <v>10921</v>
      </c>
      <c r="P54" s="10">
        <v>21465</v>
      </c>
      <c r="Q54" s="10">
        <v>14120</v>
      </c>
      <c r="R54" s="10">
        <v>15872</v>
      </c>
      <c r="S54" s="10">
        <v>9908</v>
      </c>
      <c r="T54" s="10">
        <v>30033</v>
      </c>
      <c r="U54" s="10">
        <f t="shared" si="1"/>
        <v>772669</v>
      </c>
      <c r="V54" s="11"/>
    </row>
    <row r="55" spans="1:22">
      <c r="A55" s="213"/>
      <c r="B55" s="9" t="s">
        <v>142</v>
      </c>
      <c r="C55" s="68" t="s">
        <v>143</v>
      </c>
      <c r="D55" s="68"/>
      <c r="E55" s="69"/>
      <c r="F55" s="10" t="s">
        <v>144</v>
      </c>
      <c r="G55" s="10">
        <v>1</v>
      </c>
      <c r="H55" s="10">
        <v>52</v>
      </c>
      <c r="I55" s="10">
        <v>6814052</v>
      </c>
      <c r="J55" s="10">
        <v>1001407</v>
      </c>
      <c r="K55" s="10">
        <v>423164</v>
      </c>
      <c r="L55" s="10">
        <v>473990</v>
      </c>
      <c r="M55" s="10">
        <v>564968</v>
      </c>
      <c r="N55" s="10">
        <v>245997</v>
      </c>
      <c r="O55" s="10">
        <v>243261</v>
      </c>
      <c r="P55" s="10">
        <v>421020</v>
      </c>
      <c r="Q55" s="10">
        <v>420462</v>
      </c>
      <c r="R55" s="10">
        <v>171725</v>
      </c>
      <c r="S55" s="10">
        <v>351123</v>
      </c>
      <c r="T55" s="10">
        <v>400255</v>
      </c>
      <c r="U55" s="10">
        <f t="shared" si="1"/>
        <v>11531424</v>
      </c>
      <c r="V55" s="11"/>
    </row>
    <row r="56" spans="1:22">
      <c r="A56" s="9" t="s">
        <v>145</v>
      </c>
      <c r="B56" s="69" t="s">
        <v>146</v>
      </c>
      <c r="C56" s="150"/>
      <c r="D56" s="150"/>
      <c r="E56" s="150"/>
      <c r="F56" s="10" t="s">
        <v>147</v>
      </c>
      <c r="G56" s="10">
        <v>1</v>
      </c>
      <c r="H56" s="10">
        <v>53</v>
      </c>
      <c r="I56" s="10">
        <v>0</v>
      </c>
      <c r="J56" s="10">
        <v>0</v>
      </c>
      <c r="K56" s="10">
        <v>0</v>
      </c>
      <c r="L56" s="10">
        <v>0</v>
      </c>
      <c r="M56" s="10">
        <v>0</v>
      </c>
      <c r="N56" s="10">
        <v>0</v>
      </c>
      <c r="O56" s="10">
        <v>0</v>
      </c>
      <c r="P56" s="10">
        <v>0</v>
      </c>
      <c r="Q56" s="10">
        <v>0</v>
      </c>
      <c r="R56" s="10">
        <v>0</v>
      </c>
      <c r="S56" s="10">
        <v>0</v>
      </c>
      <c r="T56" s="10">
        <v>0</v>
      </c>
      <c r="U56" s="10">
        <f t="shared" si="1"/>
        <v>0</v>
      </c>
      <c r="V56" s="11"/>
    </row>
    <row r="57" spans="1:22">
      <c r="A57" s="9" t="s">
        <v>148</v>
      </c>
      <c r="B57" s="69" t="s">
        <v>611</v>
      </c>
      <c r="C57" s="150"/>
      <c r="D57" s="150"/>
      <c r="E57" s="150"/>
      <c r="F57" s="10" t="s">
        <v>149</v>
      </c>
      <c r="G57" s="10">
        <v>1</v>
      </c>
      <c r="H57" s="10">
        <v>54</v>
      </c>
      <c r="I57" s="10">
        <v>0</v>
      </c>
      <c r="J57" s="10">
        <v>0</v>
      </c>
      <c r="K57" s="10">
        <v>0</v>
      </c>
      <c r="L57" s="10">
        <v>0</v>
      </c>
      <c r="M57" s="10">
        <v>0</v>
      </c>
      <c r="N57" s="10">
        <v>0</v>
      </c>
      <c r="O57" s="10">
        <v>0</v>
      </c>
      <c r="P57" s="10">
        <v>0</v>
      </c>
      <c r="Q57" s="10">
        <v>0</v>
      </c>
      <c r="R57" s="10">
        <v>0</v>
      </c>
      <c r="S57" s="10">
        <v>0</v>
      </c>
      <c r="T57" s="10">
        <v>0</v>
      </c>
      <c r="U57" s="10">
        <f t="shared" si="1"/>
        <v>0</v>
      </c>
      <c r="V57" s="11"/>
    </row>
    <row r="58" spans="1:22" ht="13.5" customHeight="1">
      <c r="A58" s="208" t="s">
        <v>150</v>
      </c>
      <c r="B58" s="9" t="s">
        <v>417</v>
      </c>
      <c r="C58" s="69" t="s">
        <v>1</v>
      </c>
      <c r="D58" s="150"/>
      <c r="E58" s="150"/>
      <c r="F58" s="10" t="s">
        <v>151</v>
      </c>
      <c r="G58" s="10">
        <v>1</v>
      </c>
      <c r="H58" s="10">
        <v>55</v>
      </c>
      <c r="I58" s="10">
        <v>274088241</v>
      </c>
      <c r="J58" s="10">
        <v>43011319</v>
      </c>
      <c r="K58" s="10">
        <v>12966980</v>
      </c>
      <c r="L58" s="10">
        <v>14514650</v>
      </c>
      <c r="M58" s="10">
        <v>20282373</v>
      </c>
      <c r="N58" s="10">
        <v>10876211</v>
      </c>
      <c r="O58" s="10">
        <v>10422865</v>
      </c>
      <c r="P58" s="10">
        <v>15791267</v>
      </c>
      <c r="Q58" s="10">
        <v>13130507</v>
      </c>
      <c r="R58" s="10">
        <v>10205902</v>
      </c>
      <c r="S58" s="10">
        <v>12033413</v>
      </c>
      <c r="T58" s="10">
        <v>22331024</v>
      </c>
      <c r="U58" s="10">
        <f t="shared" si="1"/>
        <v>459654752</v>
      </c>
      <c r="V58" s="11"/>
    </row>
    <row r="59" spans="1:22">
      <c r="A59" s="209"/>
      <c r="B59" s="9" t="s">
        <v>152</v>
      </c>
      <c r="C59" s="69" t="s">
        <v>153</v>
      </c>
      <c r="D59" s="150"/>
      <c r="E59" s="150"/>
      <c r="F59" s="10" t="s">
        <v>154</v>
      </c>
      <c r="G59" s="10">
        <v>1</v>
      </c>
      <c r="H59" s="10">
        <v>56</v>
      </c>
      <c r="I59" s="10">
        <v>14548037</v>
      </c>
      <c r="J59" s="10">
        <v>748212</v>
      </c>
      <c r="K59" s="10">
        <v>404356</v>
      </c>
      <c r="L59" s="10">
        <v>434606</v>
      </c>
      <c r="M59" s="10">
        <v>1333521</v>
      </c>
      <c r="N59" s="10">
        <v>143315</v>
      </c>
      <c r="O59" s="10">
        <v>788787</v>
      </c>
      <c r="P59" s="10">
        <v>-118410</v>
      </c>
      <c r="Q59" s="10">
        <v>322877</v>
      </c>
      <c r="R59" s="10">
        <v>485219</v>
      </c>
      <c r="S59" s="10">
        <v>243947</v>
      </c>
      <c r="T59" s="10">
        <v>238773</v>
      </c>
      <c r="U59" s="10">
        <f t="shared" si="1"/>
        <v>19573240</v>
      </c>
      <c r="V59" s="11"/>
    </row>
    <row r="60" spans="1:22">
      <c r="A60" s="209"/>
      <c r="B60" s="9" t="s">
        <v>155</v>
      </c>
      <c r="C60" s="69" t="s">
        <v>156</v>
      </c>
      <c r="D60" s="150"/>
      <c r="E60" s="150"/>
      <c r="F60" s="10" t="s">
        <v>157</v>
      </c>
      <c r="G60" s="10">
        <v>1</v>
      </c>
      <c r="H60" s="10">
        <v>57</v>
      </c>
      <c r="I60" s="10">
        <v>2314827</v>
      </c>
      <c r="J60" s="10">
        <v>212971</v>
      </c>
      <c r="K60" s="10">
        <v>43868</v>
      </c>
      <c r="L60" s="10">
        <v>42102</v>
      </c>
      <c r="M60" s="10">
        <v>100731</v>
      </c>
      <c r="N60" s="10">
        <v>40001</v>
      </c>
      <c r="O60" s="10">
        <v>59647</v>
      </c>
      <c r="P60" s="10">
        <v>91402</v>
      </c>
      <c r="Q60" s="10">
        <v>64968</v>
      </c>
      <c r="R60" s="10">
        <v>64169</v>
      </c>
      <c r="S60" s="10">
        <v>9999</v>
      </c>
      <c r="T60" s="10">
        <v>117397</v>
      </c>
      <c r="U60" s="10">
        <f t="shared" si="1"/>
        <v>3162082</v>
      </c>
      <c r="V60" s="11"/>
    </row>
    <row r="61" spans="1:22">
      <c r="A61" s="209"/>
      <c r="B61" s="9" t="s">
        <v>158</v>
      </c>
      <c r="C61" s="171" t="s">
        <v>659</v>
      </c>
      <c r="D61" s="150"/>
      <c r="E61" s="150"/>
      <c r="F61" s="10" t="s">
        <v>159</v>
      </c>
      <c r="G61" s="10">
        <v>1</v>
      </c>
      <c r="H61" s="10">
        <v>58</v>
      </c>
      <c r="I61" s="10">
        <v>20585787</v>
      </c>
      <c r="J61" s="10">
        <v>1951584</v>
      </c>
      <c r="K61" s="10">
        <v>2868534</v>
      </c>
      <c r="L61" s="10">
        <v>1139943</v>
      </c>
      <c r="M61" s="10">
        <v>4294819</v>
      </c>
      <c r="N61" s="10">
        <v>1488588</v>
      </c>
      <c r="O61" s="10">
        <v>2504220</v>
      </c>
      <c r="P61" s="10">
        <v>2116088</v>
      </c>
      <c r="Q61" s="10">
        <v>3864302</v>
      </c>
      <c r="R61" s="10">
        <v>2065132</v>
      </c>
      <c r="S61" s="10">
        <v>1227328</v>
      </c>
      <c r="T61" s="10">
        <v>2536693</v>
      </c>
      <c r="U61" s="10">
        <f t="shared" si="1"/>
        <v>46643018</v>
      </c>
      <c r="V61" s="11"/>
    </row>
    <row r="62" spans="1:22">
      <c r="A62" s="209"/>
      <c r="B62" s="9" t="s">
        <v>160</v>
      </c>
      <c r="C62" s="69" t="s">
        <v>161</v>
      </c>
      <c r="D62" s="150"/>
      <c r="E62" s="150"/>
      <c r="F62" s="10" t="s">
        <v>162</v>
      </c>
      <c r="G62" s="10">
        <v>1</v>
      </c>
      <c r="H62" s="10">
        <v>59</v>
      </c>
      <c r="I62" s="10">
        <v>10038845</v>
      </c>
      <c r="J62" s="10">
        <v>1546145</v>
      </c>
      <c r="K62" s="10">
        <v>447102</v>
      </c>
      <c r="L62" s="10">
        <v>541039</v>
      </c>
      <c r="M62" s="10">
        <v>1376751</v>
      </c>
      <c r="N62" s="10">
        <v>313500</v>
      </c>
      <c r="O62" s="10">
        <v>408032</v>
      </c>
      <c r="P62" s="10">
        <v>282288</v>
      </c>
      <c r="Q62" s="10">
        <v>250881</v>
      </c>
      <c r="R62" s="10">
        <v>-28380</v>
      </c>
      <c r="S62" s="10">
        <v>288587</v>
      </c>
      <c r="T62" s="10">
        <v>1142120</v>
      </c>
      <c r="U62" s="10">
        <f t="shared" si="1"/>
        <v>16606910</v>
      </c>
      <c r="V62" s="11"/>
    </row>
    <row r="63" spans="1:22">
      <c r="A63" s="209"/>
      <c r="B63" s="9" t="s">
        <v>163</v>
      </c>
      <c r="C63" s="69" t="s">
        <v>164</v>
      </c>
      <c r="D63" s="150"/>
      <c r="E63" s="150"/>
      <c r="F63" s="10" t="s">
        <v>165</v>
      </c>
      <c r="G63" s="10">
        <v>1</v>
      </c>
      <c r="H63" s="10">
        <v>60</v>
      </c>
      <c r="I63" s="10">
        <v>288636278</v>
      </c>
      <c r="J63" s="10">
        <v>43759531</v>
      </c>
      <c r="K63" s="10">
        <v>13371336</v>
      </c>
      <c r="L63" s="10">
        <v>14949256</v>
      </c>
      <c r="M63" s="10">
        <v>21615894</v>
      </c>
      <c r="N63" s="10">
        <v>11019526</v>
      </c>
      <c r="O63" s="10">
        <v>11211652</v>
      </c>
      <c r="P63" s="10">
        <v>15672857</v>
      </c>
      <c r="Q63" s="10">
        <v>13453384</v>
      </c>
      <c r="R63" s="10">
        <v>10691121</v>
      </c>
      <c r="S63" s="10">
        <v>12277360</v>
      </c>
      <c r="T63" s="10">
        <v>22569797</v>
      </c>
      <c r="U63" s="10">
        <f t="shared" si="1"/>
        <v>479227992</v>
      </c>
      <c r="V63" s="11"/>
    </row>
    <row r="64" spans="1:22">
      <c r="A64" s="209"/>
      <c r="B64" s="35">
        <v>7</v>
      </c>
      <c r="C64" s="111" t="s">
        <v>790</v>
      </c>
      <c r="D64" s="68"/>
      <c r="E64" s="69"/>
      <c r="F64" s="10"/>
      <c r="G64" s="10">
        <v>1</v>
      </c>
      <c r="H64" s="10">
        <v>61</v>
      </c>
      <c r="I64" s="10">
        <v>118102442</v>
      </c>
      <c r="J64" s="10">
        <v>19387550</v>
      </c>
      <c r="K64" s="10">
        <v>5465738</v>
      </c>
      <c r="L64" s="10">
        <v>5965327</v>
      </c>
      <c r="M64" s="10">
        <v>7750925</v>
      </c>
      <c r="N64" s="10">
        <v>5600675</v>
      </c>
      <c r="O64" s="10">
        <v>4201148</v>
      </c>
      <c r="P64" s="10">
        <v>6503093</v>
      </c>
      <c r="Q64" s="10">
        <v>5487392</v>
      </c>
      <c r="R64" s="10">
        <v>4614394</v>
      </c>
      <c r="S64" s="10">
        <v>5197097</v>
      </c>
      <c r="T64" s="10">
        <v>11464275</v>
      </c>
      <c r="U64" s="10">
        <f t="shared" si="1"/>
        <v>199740056</v>
      </c>
      <c r="V64" s="11"/>
    </row>
    <row r="65" spans="1:22">
      <c r="A65" s="210"/>
      <c r="B65" s="35">
        <v>8</v>
      </c>
      <c r="C65" s="111" t="s">
        <v>791</v>
      </c>
      <c r="D65" s="68"/>
      <c r="E65" s="69"/>
      <c r="F65" s="10"/>
      <c r="G65" s="10">
        <v>1</v>
      </c>
      <c r="H65" s="10">
        <v>62</v>
      </c>
      <c r="I65" s="10">
        <v>0</v>
      </c>
      <c r="J65" s="10">
        <v>0</v>
      </c>
      <c r="K65" s="10">
        <v>0</v>
      </c>
      <c r="L65" s="10">
        <v>0</v>
      </c>
      <c r="M65" s="10">
        <v>0</v>
      </c>
      <c r="N65" s="10">
        <v>0</v>
      </c>
      <c r="O65" s="10">
        <v>0</v>
      </c>
      <c r="P65" s="10">
        <v>0</v>
      </c>
      <c r="Q65" s="10">
        <v>0</v>
      </c>
      <c r="R65" s="10">
        <v>0</v>
      </c>
      <c r="S65" s="10">
        <v>0</v>
      </c>
      <c r="T65" s="10">
        <v>0</v>
      </c>
      <c r="U65" s="10">
        <f t="shared" si="1"/>
        <v>0</v>
      </c>
      <c r="V65" s="11"/>
    </row>
    <row r="66" spans="1:22">
      <c r="A66" s="23"/>
      <c r="B66" s="106" t="s">
        <v>166</v>
      </c>
      <c r="C66" s="106"/>
      <c r="D66" s="106"/>
      <c r="E66" s="106"/>
      <c r="F66" s="10" t="s">
        <v>167</v>
      </c>
      <c r="G66" s="10">
        <v>2</v>
      </c>
      <c r="H66" s="10">
        <v>1</v>
      </c>
      <c r="I66" s="10">
        <v>728314457</v>
      </c>
      <c r="J66" s="10">
        <v>110617312</v>
      </c>
      <c r="K66" s="10">
        <v>35567914</v>
      </c>
      <c r="L66" s="10">
        <v>37586923</v>
      </c>
      <c r="M66" s="10">
        <v>56755014</v>
      </c>
      <c r="N66" s="10">
        <v>29481816</v>
      </c>
      <c r="O66" s="10">
        <v>29596351</v>
      </c>
      <c r="P66" s="10">
        <v>40338585</v>
      </c>
      <c r="Q66" s="10">
        <v>36574311</v>
      </c>
      <c r="R66" s="10">
        <v>28097557</v>
      </c>
      <c r="S66" s="10">
        <v>31277731</v>
      </c>
      <c r="T66" s="10">
        <v>60400079</v>
      </c>
      <c r="U66" s="10">
        <f t="shared" si="1"/>
        <v>1224608050</v>
      </c>
      <c r="V66" s="11"/>
    </row>
    <row r="67" spans="1:22">
      <c r="A67" s="206" t="s">
        <v>168</v>
      </c>
      <c r="B67" s="150" t="s">
        <v>169</v>
      </c>
      <c r="C67" s="150"/>
      <c r="D67" s="150"/>
      <c r="E67" s="150"/>
      <c r="F67" s="10" t="s">
        <v>170</v>
      </c>
      <c r="G67" s="10">
        <v>2</v>
      </c>
      <c r="H67" s="10">
        <v>2</v>
      </c>
      <c r="I67" s="10">
        <v>13734695</v>
      </c>
      <c r="J67" s="10">
        <v>1970857</v>
      </c>
      <c r="K67" s="10">
        <v>77090</v>
      </c>
      <c r="L67" s="10">
        <v>421686</v>
      </c>
      <c r="M67" s="10">
        <v>448006</v>
      </c>
      <c r="N67" s="10">
        <v>378752</v>
      </c>
      <c r="O67" s="10">
        <v>429499</v>
      </c>
      <c r="P67" s="10">
        <v>460669</v>
      </c>
      <c r="Q67" s="10">
        <v>291898</v>
      </c>
      <c r="R67" s="10">
        <v>0</v>
      </c>
      <c r="S67" s="10">
        <v>143993</v>
      </c>
      <c r="T67" s="10">
        <v>515427</v>
      </c>
      <c r="U67" s="10">
        <f t="shared" si="1"/>
        <v>18872572</v>
      </c>
      <c r="V67" s="11"/>
    </row>
    <row r="68" spans="1:22">
      <c r="A68" s="206"/>
      <c r="B68" s="207" t="s">
        <v>171</v>
      </c>
      <c r="C68" s="150" t="s">
        <v>172</v>
      </c>
      <c r="D68" s="150"/>
      <c r="E68" s="150"/>
      <c r="F68" s="10" t="s">
        <v>173</v>
      </c>
      <c r="G68" s="10">
        <v>2</v>
      </c>
      <c r="H68" s="10">
        <v>3</v>
      </c>
      <c r="I68" s="10">
        <v>4831803</v>
      </c>
      <c r="J68" s="10">
        <v>703152</v>
      </c>
      <c r="K68" s="10">
        <v>20000</v>
      </c>
      <c r="L68" s="10">
        <v>128991</v>
      </c>
      <c r="M68" s="10">
        <v>153342</v>
      </c>
      <c r="N68" s="10">
        <v>0</v>
      </c>
      <c r="O68" s="10">
        <v>165426</v>
      </c>
      <c r="P68" s="10">
        <v>119644</v>
      </c>
      <c r="Q68" s="10">
        <v>77628</v>
      </c>
      <c r="R68" s="10">
        <v>0</v>
      </c>
      <c r="S68" s="10">
        <v>53212</v>
      </c>
      <c r="T68" s="10">
        <v>94614</v>
      </c>
      <c r="U68" s="10">
        <f t="shared" ref="U68:U99" si="2">SUM(I68:T68)</f>
        <v>6347812</v>
      </c>
      <c r="V68" s="11"/>
    </row>
    <row r="69" spans="1:22">
      <c r="A69" s="206"/>
      <c r="B69" s="207"/>
      <c r="C69" s="150" t="s">
        <v>174</v>
      </c>
      <c r="D69" s="150"/>
      <c r="E69" s="150"/>
      <c r="F69" s="10" t="s">
        <v>175</v>
      </c>
      <c r="G69" s="10">
        <v>2</v>
      </c>
      <c r="H69" s="10">
        <v>4</v>
      </c>
      <c r="I69" s="10">
        <v>0</v>
      </c>
      <c r="J69" s="10">
        <v>0</v>
      </c>
      <c r="K69" s="10">
        <v>0</v>
      </c>
      <c r="L69" s="10">
        <v>0</v>
      </c>
      <c r="M69" s="10">
        <v>0</v>
      </c>
      <c r="N69" s="10">
        <v>0</v>
      </c>
      <c r="O69" s="10">
        <v>0</v>
      </c>
      <c r="P69" s="10">
        <v>0</v>
      </c>
      <c r="Q69" s="10">
        <v>0</v>
      </c>
      <c r="R69" s="10">
        <v>0</v>
      </c>
      <c r="S69" s="10">
        <v>0</v>
      </c>
      <c r="T69" s="10">
        <v>0</v>
      </c>
      <c r="U69" s="10">
        <f t="shared" si="2"/>
        <v>0</v>
      </c>
      <c r="V69" s="11"/>
    </row>
    <row r="70" spans="1:22">
      <c r="A70" s="206"/>
      <c r="B70" s="207"/>
      <c r="C70" s="150" t="s">
        <v>176</v>
      </c>
      <c r="D70" s="150"/>
      <c r="E70" s="150"/>
      <c r="F70" s="10" t="s">
        <v>177</v>
      </c>
      <c r="G70" s="10">
        <v>2</v>
      </c>
      <c r="H70" s="10">
        <v>5</v>
      </c>
      <c r="I70" s="10">
        <v>8902892</v>
      </c>
      <c r="J70" s="10">
        <v>1267705</v>
      </c>
      <c r="K70" s="10">
        <v>57090</v>
      </c>
      <c r="L70" s="10">
        <v>292695</v>
      </c>
      <c r="M70" s="10">
        <v>294664</v>
      </c>
      <c r="N70" s="10">
        <v>378752</v>
      </c>
      <c r="O70" s="10">
        <v>264073</v>
      </c>
      <c r="P70" s="10">
        <v>341025</v>
      </c>
      <c r="Q70" s="10">
        <v>214270</v>
      </c>
      <c r="R70" s="10">
        <v>0</v>
      </c>
      <c r="S70" s="10">
        <v>90781</v>
      </c>
      <c r="T70" s="10">
        <v>420813</v>
      </c>
      <c r="U70" s="10">
        <f t="shared" si="2"/>
        <v>12524760</v>
      </c>
      <c r="V70" s="11"/>
    </row>
    <row r="71" spans="1:22">
      <c r="A71" s="200" t="s">
        <v>214</v>
      </c>
      <c r="B71" s="83" t="s">
        <v>222</v>
      </c>
      <c r="C71" s="68"/>
      <c r="D71" s="68"/>
      <c r="E71" s="69"/>
      <c r="F71" s="10" t="s">
        <v>223</v>
      </c>
      <c r="G71" s="10">
        <v>2</v>
      </c>
      <c r="H71" s="10">
        <v>6</v>
      </c>
      <c r="I71" s="10">
        <v>8227898</v>
      </c>
      <c r="J71" s="10">
        <v>1196468</v>
      </c>
      <c r="K71" s="10">
        <v>41328</v>
      </c>
      <c r="L71" s="10">
        <v>179022</v>
      </c>
      <c r="M71" s="10">
        <v>282739</v>
      </c>
      <c r="N71" s="10">
        <v>83167</v>
      </c>
      <c r="O71" s="10">
        <v>91046</v>
      </c>
      <c r="P71" s="10">
        <v>142822</v>
      </c>
      <c r="Q71" s="10">
        <v>122817</v>
      </c>
      <c r="R71" s="10">
        <v>122479</v>
      </c>
      <c r="S71" s="10">
        <v>109845</v>
      </c>
      <c r="T71" s="10">
        <v>451050</v>
      </c>
      <c r="U71" s="10">
        <f t="shared" si="2"/>
        <v>11050681</v>
      </c>
      <c r="V71" s="11"/>
    </row>
    <row r="72" spans="1:22">
      <c r="A72" s="201"/>
      <c r="B72" s="83" t="s">
        <v>215</v>
      </c>
      <c r="C72" s="68"/>
      <c r="D72" s="68"/>
      <c r="E72" s="69"/>
      <c r="F72" s="10" t="s">
        <v>224</v>
      </c>
      <c r="G72" s="10">
        <v>2</v>
      </c>
      <c r="H72" s="10">
        <v>7</v>
      </c>
      <c r="I72" s="10">
        <v>234596</v>
      </c>
      <c r="J72" s="10">
        <v>574771</v>
      </c>
      <c r="K72" s="10">
        <v>5475</v>
      </c>
      <c r="L72" s="10">
        <v>96156</v>
      </c>
      <c r="M72" s="10">
        <v>95796</v>
      </c>
      <c r="N72" s="10">
        <v>0</v>
      </c>
      <c r="O72" s="10">
        <v>53790</v>
      </c>
      <c r="P72" s="10">
        <v>0</v>
      </c>
      <c r="Q72" s="10">
        <v>138756</v>
      </c>
      <c r="R72" s="10">
        <v>13696</v>
      </c>
      <c r="S72" s="10">
        <v>0</v>
      </c>
      <c r="T72" s="10">
        <v>9175</v>
      </c>
      <c r="U72" s="10">
        <f t="shared" si="2"/>
        <v>1222211</v>
      </c>
      <c r="V72" s="11"/>
    </row>
    <row r="73" spans="1:22">
      <c r="A73" s="201"/>
      <c r="B73" s="83" t="s">
        <v>218</v>
      </c>
      <c r="C73" s="68"/>
      <c r="D73" s="68"/>
      <c r="E73" s="69"/>
      <c r="F73" s="10" t="s">
        <v>225</v>
      </c>
      <c r="G73" s="10">
        <v>2</v>
      </c>
      <c r="H73" s="10">
        <v>8</v>
      </c>
      <c r="I73" s="10">
        <v>2580489</v>
      </c>
      <c r="J73" s="10">
        <v>145194</v>
      </c>
      <c r="K73" s="10">
        <v>28000</v>
      </c>
      <c r="L73" s="10">
        <v>87096</v>
      </c>
      <c r="M73" s="10">
        <v>55500</v>
      </c>
      <c r="N73" s="10">
        <v>264701</v>
      </c>
      <c r="O73" s="10">
        <v>269420</v>
      </c>
      <c r="P73" s="10">
        <v>190514</v>
      </c>
      <c r="Q73" s="10">
        <v>24520</v>
      </c>
      <c r="R73" s="10">
        <v>0</v>
      </c>
      <c r="S73" s="10">
        <v>0</v>
      </c>
      <c r="T73" s="10">
        <v>0</v>
      </c>
      <c r="U73" s="10">
        <f t="shared" si="2"/>
        <v>3645434</v>
      </c>
      <c r="V73" s="11"/>
    </row>
    <row r="74" spans="1:22">
      <c r="A74" s="201"/>
      <c r="B74" s="83" t="s">
        <v>219</v>
      </c>
      <c r="C74" s="68"/>
      <c r="D74" s="68"/>
      <c r="E74" s="69"/>
      <c r="F74" s="10" t="s">
        <v>226</v>
      </c>
      <c r="G74" s="10">
        <v>2</v>
      </c>
      <c r="H74" s="10">
        <v>9</v>
      </c>
      <c r="I74" s="10">
        <v>53880</v>
      </c>
      <c r="J74" s="10">
        <v>35831</v>
      </c>
      <c r="K74" s="10">
        <v>0</v>
      </c>
      <c r="L74" s="10">
        <v>0</v>
      </c>
      <c r="M74" s="10">
        <v>0</v>
      </c>
      <c r="N74" s="10">
        <v>0</v>
      </c>
      <c r="O74" s="10">
        <v>0</v>
      </c>
      <c r="P74" s="10">
        <v>105925</v>
      </c>
      <c r="Q74" s="10">
        <v>0</v>
      </c>
      <c r="R74" s="10">
        <v>42780</v>
      </c>
      <c r="S74" s="10">
        <v>0</v>
      </c>
      <c r="T74" s="10">
        <v>19330</v>
      </c>
      <c r="U74" s="10">
        <f t="shared" si="2"/>
        <v>257746</v>
      </c>
      <c r="V74" s="11"/>
    </row>
    <row r="75" spans="1:22">
      <c r="A75" s="201"/>
      <c r="B75" s="83" t="s">
        <v>220</v>
      </c>
      <c r="C75" s="68"/>
      <c r="D75" s="68"/>
      <c r="E75" s="69"/>
      <c r="F75" s="10" t="s">
        <v>227</v>
      </c>
      <c r="G75" s="10">
        <v>2</v>
      </c>
      <c r="H75" s="10">
        <v>10</v>
      </c>
      <c r="I75" s="10">
        <v>0</v>
      </c>
      <c r="J75" s="10">
        <v>0</v>
      </c>
      <c r="K75" s="10">
        <v>0</v>
      </c>
      <c r="L75" s="10">
        <v>0</v>
      </c>
      <c r="M75" s="10">
        <v>0</v>
      </c>
      <c r="N75" s="10">
        <v>0</v>
      </c>
      <c r="O75" s="10">
        <v>0</v>
      </c>
      <c r="P75" s="10">
        <v>0</v>
      </c>
      <c r="Q75" s="10">
        <v>0</v>
      </c>
      <c r="R75" s="10">
        <v>0</v>
      </c>
      <c r="S75" s="10">
        <v>0</v>
      </c>
      <c r="T75" s="10">
        <v>0</v>
      </c>
      <c r="U75" s="10">
        <f t="shared" si="2"/>
        <v>0</v>
      </c>
      <c r="V75" s="11"/>
    </row>
    <row r="76" spans="1:22">
      <c r="A76" s="202"/>
      <c r="B76" s="83" t="s">
        <v>420</v>
      </c>
      <c r="C76" s="68"/>
      <c r="D76" s="68"/>
      <c r="E76" s="69"/>
      <c r="F76" s="10" t="s">
        <v>228</v>
      </c>
      <c r="G76" s="10">
        <v>2</v>
      </c>
      <c r="H76" s="10">
        <v>11</v>
      </c>
      <c r="I76" s="10">
        <v>2171650</v>
      </c>
      <c r="J76" s="10">
        <v>12322</v>
      </c>
      <c r="K76" s="10">
        <v>0</v>
      </c>
      <c r="L76" s="10">
        <v>0</v>
      </c>
      <c r="M76" s="10">
        <v>0</v>
      </c>
      <c r="N76" s="10">
        <v>0</v>
      </c>
      <c r="O76" s="10">
        <v>2801</v>
      </c>
      <c r="P76" s="10">
        <v>0</v>
      </c>
      <c r="Q76" s="10">
        <v>0</v>
      </c>
      <c r="R76" s="10">
        <v>0</v>
      </c>
      <c r="S76" s="10">
        <v>20333</v>
      </c>
      <c r="T76" s="10">
        <v>23703</v>
      </c>
      <c r="U76" s="10">
        <f t="shared" si="2"/>
        <v>2230809</v>
      </c>
      <c r="V76" s="11"/>
    </row>
    <row r="77" spans="1:22">
      <c r="A77" s="150" t="s">
        <v>178</v>
      </c>
      <c r="B77" s="150"/>
      <c r="C77" s="150"/>
      <c r="D77" s="150"/>
      <c r="E77" s="150"/>
      <c r="F77" s="10" t="s">
        <v>221</v>
      </c>
      <c r="G77" s="10">
        <v>2</v>
      </c>
      <c r="H77" s="10">
        <v>12</v>
      </c>
      <c r="I77" s="10">
        <v>24331</v>
      </c>
      <c r="J77" s="10">
        <v>0</v>
      </c>
      <c r="K77" s="10">
        <v>0</v>
      </c>
      <c r="L77" s="10">
        <v>0</v>
      </c>
      <c r="M77" s="10">
        <v>0</v>
      </c>
      <c r="N77" s="10">
        <v>0</v>
      </c>
      <c r="O77" s="10">
        <v>0</v>
      </c>
      <c r="P77" s="10">
        <v>0</v>
      </c>
      <c r="Q77" s="10">
        <v>0</v>
      </c>
      <c r="R77" s="10">
        <v>0</v>
      </c>
      <c r="S77" s="10">
        <v>0</v>
      </c>
      <c r="T77" s="10">
        <v>0</v>
      </c>
      <c r="U77" s="10">
        <f t="shared" si="2"/>
        <v>24331</v>
      </c>
      <c r="V77" s="11"/>
    </row>
    <row r="78" spans="1:22">
      <c r="A78" s="177" t="s">
        <v>179</v>
      </c>
      <c r="B78" s="150"/>
      <c r="C78" s="150" t="s">
        <v>180</v>
      </c>
      <c r="D78" s="150"/>
      <c r="E78" s="150"/>
      <c r="F78" s="10" t="s">
        <v>181</v>
      </c>
      <c r="G78" s="10">
        <v>2</v>
      </c>
      <c r="H78" s="10">
        <v>13</v>
      </c>
      <c r="I78" s="10">
        <v>23864</v>
      </c>
      <c r="J78" s="10">
        <v>0</v>
      </c>
      <c r="K78" s="10">
        <v>0</v>
      </c>
      <c r="L78" s="10">
        <v>0</v>
      </c>
      <c r="M78" s="10">
        <v>0</v>
      </c>
      <c r="N78" s="10">
        <v>0</v>
      </c>
      <c r="O78" s="10">
        <v>0</v>
      </c>
      <c r="P78" s="10">
        <v>0</v>
      </c>
      <c r="Q78" s="10">
        <v>0</v>
      </c>
      <c r="R78" s="10">
        <v>0</v>
      </c>
      <c r="S78" s="10">
        <v>0</v>
      </c>
      <c r="T78" s="10">
        <v>0</v>
      </c>
      <c r="U78" s="10">
        <f t="shared" si="2"/>
        <v>23864</v>
      </c>
      <c r="V78" s="11"/>
    </row>
    <row r="79" spans="1:22">
      <c r="A79" s="150"/>
      <c r="B79" s="150"/>
      <c r="C79" s="150" t="s">
        <v>182</v>
      </c>
      <c r="D79" s="150"/>
      <c r="E79" s="150"/>
      <c r="F79" s="10" t="s">
        <v>183</v>
      </c>
      <c r="G79" s="10">
        <v>2</v>
      </c>
      <c r="H79" s="10">
        <v>14</v>
      </c>
      <c r="I79" s="10">
        <v>467</v>
      </c>
      <c r="J79" s="10">
        <v>0</v>
      </c>
      <c r="K79" s="10">
        <v>0</v>
      </c>
      <c r="L79" s="10">
        <v>0</v>
      </c>
      <c r="M79" s="10">
        <v>0</v>
      </c>
      <c r="N79" s="10">
        <v>0</v>
      </c>
      <c r="O79" s="10">
        <v>0</v>
      </c>
      <c r="P79" s="10">
        <v>0</v>
      </c>
      <c r="Q79" s="10">
        <v>0</v>
      </c>
      <c r="R79" s="10">
        <v>0</v>
      </c>
      <c r="S79" s="10">
        <v>0</v>
      </c>
      <c r="T79" s="10">
        <v>0</v>
      </c>
      <c r="U79" s="10">
        <f t="shared" si="2"/>
        <v>467</v>
      </c>
      <c r="V79" s="11"/>
    </row>
    <row r="80" spans="1:22">
      <c r="A80" s="150" t="s">
        <v>184</v>
      </c>
      <c r="B80" s="150"/>
      <c r="C80" s="150"/>
      <c r="D80" s="150"/>
      <c r="E80" s="150"/>
      <c r="F80" s="10" t="s">
        <v>184</v>
      </c>
      <c r="G80" s="10">
        <v>2</v>
      </c>
      <c r="H80" s="10">
        <v>15</v>
      </c>
      <c r="I80" s="10">
        <v>0</v>
      </c>
      <c r="J80" s="10">
        <v>0</v>
      </c>
      <c r="K80" s="10">
        <v>0</v>
      </c>
      <c r="L80" s="10">
        <v>0</v>
      </c>
      <c r="M80" s="10">
        <v>0</v>
      </c>
      <c r="N80" s="10">
        <v>0</v>
      </c>
      <c r="O80" s="10">
        <v>0</v>
      </c>
      <c r="P80" s="10">
        <v>0</v>
      </c>
      <c r="Q80" s="10">
        <v>0</v>
      </c>
      <c r="R80" s="10">
        <v>0</v>
      </c>
      <c r="S80" s="10">
        <v>0</v>
      </c>
      <c r="T80" s="10">
        <v>0</v>
      </c>
      <c r="U80" s="10">
        <f t="shared" si="2"/>
        <v>0</v>
      </c>
      <c r="V80" s="11"/>
    </row>
    <row r="81" spans="1:22">
      <c r="A81" s="203" t="s">
        <v>216</v>
      </c>
      <c r="B81" s="104"/>
      <c r="C81" s="104"/>
      <c r="D81" s="104"/>
      <c r="E81" s="105"/>
      <c r="F81" s="10" t="s">
        <v>185</v>
      </c>
      <c r="G81" s="10">
        <v>2</v>
      </c>
      <c r="H81" s="10">
        <v>16</v>
      </c>
      <c r="I81" s="10">
        <v>0</v>
      </c>
      <c r="J81" s="10">
        <v>0</v>
      </c>
      <c r="K81" s="10">
        <v>0</v>
      </c>
      <c r="L81" s="10">
        <v>0</v>
      </c>
      <c r="M81" s="10">
        <v>0</v>
      </c>
      <c r="N81" s="10">
        <v>0</v>
      </c>
      <c r="O81" s="10">
        <v>0</v>
      </c>
      <c r="P81" s="10">
        <v>0</v>
      </c>
      <c r="Q81" s="10">
        <v>0</v>
      </c>
      <c r="R81" s="10">
        <v>0</v>
      </c>
      <c r="S81" s="10">
        <v>0</v>
      </c>
      <c r="T81" s="10">
        <v>0</v>
      </c>
      <c r="U81" s="10">
        <f t="shared" si="2"/>
        <v>0</v>
      </c>
      <c r="V81" s="11"/>
    </row>
    <row r="82" spans="1:22">
      <c r="A82" s="177" t="s">
        <v>179</v>
      </c>
      <c r="B82" s="150"/>
      <c r="C82" s="204" t="s">
        <v>186</v>
      </c>
      <c r="D82" s="204"/>
      <c r="E82" s="204"/>
      <c r="F82" s="10" t="s">
        <v>187</v>
      </c>
      <c r="G82" s="10">
        <v>2</v>
      </c>
      <c r="H82" s="10">
        <v>17</v>
      </c>
      <c r="I82" s="10">
        <v>0</v>
      </c>
      <c r="J82" s="10">
        <v>0</v>
      </c>
      <c r="K82" s="10">
        <v>0</v>
      </c>
      <c r="L82" s="10">
        <v>0</v>
      </c>
      <c r="M82" s="10">
        <v>0</v>
      </c>
      <c r="N82" s="10">
        <v>0</v>
      </c>
      <c r="O82" s="10">
        <v>0</v>
      </c>
      <c r="P82" s="10">
        <v>0</v>
      </c>
      <c r="Q82" s="10">
        <v>0</v>
      </c>
      <c r="R82" s="10">
        <v>0</v>
      </c>
      <c r="S82" s="10">
        <v>0</v>
      </c>
      <c r="T82" s="10">
        <v>0</v>
      </c>
      <c r="U82" s="10">
        <f t="shared" si="2"/>
        <v>0</v>
      </c>
      <c r="V82" s="11"/>
    </row>
    <row r="83" spans="1:22">
      <c r="A83" s="150"/>
      <c r="B83" s="150"/>
      <c r="C83" s="204" t="s">
        <v>217</v>
      </c>
      <c r="D83" s="204"/>
      <c r="E83" s="204"/>
      <c r="F83" s="10" t="s">
        <v>188</v>
      </c>
      <c r="G83" s="10">
        <v>2</v>
      </c>
      <c r="H83" s="10">
        <v>18</v>
      </c>
      <c r="I83" s="10">
        <v>0</v>
      </c>
      <c r="J83" s="10">
        <v>0</v>
      </c>
      <c r="K83" s="10">
        <v>0</v>
      </c>
      <c r="L83" s="10">
        <v>0</v>
      </c>
      <c r="M83" s="10">
        <v>0</v>
      </c>
      <c r="N83" s="10">
        <v>0</v>
      </c>
      <c r="O83" s="10">
        <v>0</v>
      </c>
      <c r="P83" s="10">
        <v>0</v>
      </c>
      <c r="Q83" s="10">
        <v>0</v>
      </c>
      <c r="R83" s="10">
        <v>0</v>
      </c>
      <c r="S83" s="10">
        <v>0</v>
      </c>
      <c r="T83" s="10">
        <v>0</v>
      </c>
      <c r="U83" s="10">
        <f t="shared" si="2"/>
        <v>0</v>
      </c>
      <c r="V83" s="11"/>
    </row>
    <row r="84" spans="1:22">
      <c r="A84" s="203" t="s">
        <v>189</v>
      </c>
      <c r="B84" s="104"/>
      <c r="C84" s="104"/>
      <c r="D84" s="104"/>
      <c r="E84" s="105"/>
      <c r="F84" s="10" t="s">
        <v>189</v>
      </c>
      <c r="G84" s="10">
        <v>2</v>
      </c>
      <c r="H84" s="10">
        <v>19</v>
      </c>
      <c r="I84" s="10">
        <v>0</v>
      </c>
      <c r="J84" s="10">
        <v>0</v>
      </c>
      <c r="K84" s="10">
        <v>0</v>
      </c>
      <c r="L84" s="10">
        <v>0</v>
      </c>
      <c r="M84" s="10">
        <v>0</v>
      </c>
      <c r="N84" s="10">
        <v>0</v>
      </c>
      <c r="O84" s="10">
        <v>0</v>
      </c>
      <c r="P84" s="10">
        <v>0</v>
      </c>
      <c r="Q84" s="10">
        <v>0</v>
      </c>
      <c r="R84" s="10">
        <v>0</v>
      </c>
      <c r="S84" s="10">
        <v>0</v>
      </c>
      <c r="T84" s="10">
        <v>0</v>
      </c>
      <c r="U84" s="10">
        <f t="shared" si="2"/>
        <v>0</v>
      </c>
      <c r="V84" s="11"/>
    </row>
    <row r="85" spans="1:22">
      <c r="A85" s="150" t="s">
        <v>190</v>
      </c>
      <c r="B85" s="150"/>
      <c r="C85" s="150"/>
      <c r="D85" s="150"/>
      <c r="E85" s="150"/>
      <c r="F85" s="10" t="s">
        <v>190</v>
      </c>
      <c r="G85" s="10">
        <v>2</v>
      </c>
      <c r="H85" s="10">
        <v>20</v>
      </c>
      <c r="I85" s="10">
        <v>8119299</v>
      </c>
      <c r="J85" s="10">
        <v>901119</v>
      </c>
      <c r="K85" s="10">
        <v>0</v>
      </c>
      <c r="L85" s="10">
        <v>71019</v>
      </c>
      <c r="M85" s="10">
        <v>115730</v>
      </c>
      <c r="N85" s="10">
        <v>11880</v>
      </c>
      <c r="O85" s="10">
        <v>3238</v>
      </c>
      <c r="P85" s="10">
        <v>268410</v>
      </c>
      <c r="Q85" s="10">
        <v>121500</v>
      </c>
      <c r="R85" s="10">
        <v>0</v>
      </c>
      <c r="S85" s="10">
        <v>0</v>
      </c>
      <c r="T85" s="10">
        <v>349799</v>
      </c>
      <c r="U85" s="10">
        <f t="shared" si="2"/>
        <v>9961994</v>
      </c>
      <c r="V85" s="11"/>
    </row>
    <row r="86" spans="1:22">
      <c r="A86" s="177" t="s">
        <v>179</v>
      </c>
      <c r="B86" s="150"/>
      <c r="C86" s="150" t="s">
        <v>180</v>
      </c>
      <c r="D86" s="150"/>
      <c r="E86" s="150"/>
      <c r="F86" s="10" t="s">
        <v>181</v>
      </c>
      <c r="G86" s="10">
        <v>2</v>
      </c>
      <c r="H86" s="10">
        <v>21</v>
      </c>
      <c r="I86" s="10">
        <v>5400243</v>
      </c>
      <c r="J86" s="10">
        <v>827614</v>
      </c>
      <c r="K86" s="10">
        <v>0</v>
      </c>
      <c r="L86" s="10">
        <v>71019</v>
      </c>
      <c r="M86" s="10">
        <v>107613</v>
      </c>
      <c r="N86" s="10">
        <v>6799</v>
      </c>
      <c r="O86" s="10">
        <v>1714</v>
      </c>
      <c r="P86" s="10">
        <v>206910</v>
      </c>
      <c r="Q86" s="10">
        <v>92039</v>
      </c>
      <c r="R86" s="10">
        <v>0</v>
      </c>
      <c r="S86" s="10">
        <v>0</v>
      </c>
      <c r="T86" s="10">
        <v>49830</v>
      </c>
      <c r="U86" s="10">
        <f t="shared" si="2"/>
        <v>6763781</v>
      </c>
      <c r="V86" s="11"/>
    </row>
    <row r="87" spans="1:22">
      <c r="A87" s="150"/>
      <c r="B87" s="150"/>
      <c r="C87" s="150" t="s">
        <v>182</v>
      </c>
      <c r="D87" s="150"/>
      <c r="E87" s="150"/>
      <c r="F87" s="10" t="s">
        <v>183</v>
      </c>
      <c r="G87" s="10">
        <v>2</v>
      </c>
      <c r="H87" s="10">
        <v>22</v>
      </c>
      <c r="I87" s="10">
        <v>2719056</v>
      </c>
      <c r="J87" s="10">
        <v>73505</v>
      </c>
      <c r="K87" s="10">
        <v>0</v>
      </c>
      <c r="L87" s="10">
        <v>0</v>
      </c>
      <c r="M87" s="10">
        <v>8117</v>
      </c>
      <c r="N87" s="10">
        <v>5081</v>
      </c>
      <c r="O87" s="10">
        <v>1524</v>
      </c>
      <c r="P87" s="10">
        <v>61500</v>
      </c>
      <c r="Q87" s="10">
        <v>29461</v>
      </c>
      <c r="R87" s="10">
        <v>0</v>
      </c>
      <c r="S87" s="10">
        <v>0</v>
      </c>
      <c r="T87" s="10">
        <v>299969</v>
      </c>
      <c r="U87" s="10">
        <f t="shared" si="2"/>
        <v>3198213</v>
      </c>
      <c r="V87" s="11"/>
    </row>
    <row r="88" spans="1:22">
      <c r="A88" s="178" t="s">
        <v>191</v>
      </c>
      <c r="B88" s="150" t="s">
        <v>192</v>
      </c>
      <c r="C88" s="150"/>
      <c r="D88" s="150"/>
      <c r="E88" s="150"/>
      <c r="F88" s="10" t="s">
        <v>193</v>
      </c>
      <c r="G88" s="10">
        <v>2</v>
      </c>
      <c r="H88" s="10">
        <v>23</v>
      </c>
      <c r="I88" s="10">
        <v>0</v>
      </c>
      <c r="J88" s="10">
        <v>0</v>
      </c>
      <c r="K88" s="10">
        <v>0</v>
      </c>
      <c r="L88" s="10">
        <v>0</v>
      </c>
      <c r="M88" s="10">
        <v>0</v>
      </c>
      <c r="N88" s="10">
        <v>0</v>
      </c>
      <c r="O88" s="10">
        <v>0</v>
      </c>
      <c r="P88" s="10">
        <v>0</v>
      </c>
      <c r="Q88" s="10">
        <v>0</v>
      </c>
      <c r="R88" s="10">
        <v>0</v>
      </c>
      <c r="S88" s="10">
        <v>0</v>
      </c>
      <c r="T88" s="10">
        <v>0</v>
      </c>
      <c r="U88" s="10">
        <f t="shared" si="2"/>
        <v>0</v>
      </c>
      <c r="V88" s="11"/>
    </row>
    <row r="89" spans="1:22">
      <c r="A89" s="179"/>
      <c r="B89" s="150" t="s">
        <v>194</v>
      </c>
      <c r="C89" s="150"/>
      <c r="D89" s="150"/>
      <c r="E89" s="150"/>
      <c r="F89" s="10" t="s">
        <v>195</v>
      </c>
      <c r="G89" s="10">
        <v>2</v>
      </c>
      <c r="H89" s="10">
        <v>24</v>
      </c>
      <c r="I89" s="10">
        <v>7970299</v>
      </c>
      <c r="J89" s="10">
        <v>701119</v>
      </c>
      <c r="K89" s="10">
        <v>0</v>
      </c>
      <c r="L89" s="10">
        <v>71019</v>
      </c>
      <c r="M89" s="10">
        <v>115730</v>
      </c>
      <c r="N89" s="10">
        <v>11880</v>
      </c>
      <c r="O89" s="10">
        <v>3238</v>
      </c>
      <c r="P89" s="10">
        <v>268410</v>
      </c>
      <c r="Q89" s="10">
        <v>121500</v>
      </c>
      <c r="R89" s="10">
        <v>0</v>
      </c>
      <c r="S89" s="10">
        <v>0</v>
      </c>
      <c r="T89" s="10">
        <v>349799</v>
      </c>
      <c r="U89" s="10">
        <f t="shared" si="2"/>
        <v>9612994</v>
      </c>
      <c r="V89" s="11"/>
    </row>
    <row r="90" spans="1:22">
      <c r="A90" s="179"/>
      <c r="B90" s="150" t="s">
        <v>196</v>
      </c>
      <c r="C90" s="150"/>
      <c r="D90" s="150"/>
      <c r="E90" s="150"/>
      <c r="F90" s="10" t="s">
        <v>197</v>
      </c>
      <c r="G90" s="10">
        <v>2</v>
      </c>
      <c r="H90" s="10">
        <v>25</v>
      </c>
      <c r="I90" s="10">
        <v>149000</v>
      </c>
      <c r="J90" s="10">
        <v>200000</v>
      </c>
      <c r="K90" s="10">
        <v>0</v>
      </c>
      <c r="L90" s="10">
        <v>0</v>
      </c>
      <c r="M90" s="10">
        <v>0</v>
      </c>
      <c r="N90" s="10">
        <v>0</v>
      </c>
      <c r="O90" s="10">
        <v>0</v>
      </c>
      <c r="P90" s="10">
        <v>0</v>
      </c>
      <c r="Q90" s="10">
        <v>0</v>
      </c>
      <c r="R90" s="10">
        <v>0</v>
      </c>
      <c r="S90" s="10">
        <v>0</v>
      </c>
      <c r="T90" s="10">
        <v>0</v>
      </c>
      <c r="U90" s="10">
        <f t="shared" si="2"/>
        <v>349000</v>
      </c>
      <c r="V90" s="11"/>
    </row>
    <row r="91" spans="1:22">
      <c r="A91" s="179"/>
      <c r="B91" s="150" t="s">
        <v>198</v>
      </c>
      <c r="C91" s="150"/>
      <c r="D91" s="150"/>
      <c r="E91" s="150"/>
      <c r="F91" s="10" t="s">
        <v>199</v>
      </c>
      <c r="G91" s="10">
        <v>2</v>
      </c>
      <c r="H91" s="10">
        <v>26</v>
      </c>
      <c r="I91" s="10">
        <v>0</v>
      </c>
      <c r="J91" s="10">
        <v>0</v>
      </c>
      <c r="K91" s="10">
        <v>0</v>
      </c>
      <c r="L91" s="10">
        <v>0</v>
      </c>
      <c r="M91" s="10">
        <v>0</v>
      </c>
      <c r="N91" s="10">
        <v>0</v>
      </c>
      <c r="O91" s="10">
        <v>0</v>
      </c>
      <c r="P91" s="10">
        <v>0</v>
      </c>
      <c r="Q91" s="10">
        <v>0</v>
      </c>
      <c r="R91" s="10">
        <v>0</v>
      </c>
      <c r="S91" s="10">
        <v>0</v>
      </c>
      <c r="T91" s="10">
        <v>0</v>
      </c>
      <c r="U91" s="10">
        <f t="shared" si="2"/>
        <v>0</v>
      </c>
      <c r="V91" s="11"/>
    </row>
    <row r="92" spans="1:22">
      <c r="A92" s="205" t="s">
        <v>200</v>
      </c>
      <c r="B92" s="205"/>
      <c r="C92" s="150" t="s">
        <v>201</v>
      </c>
      <c r="D92" s="150"/>
      <c r="E92" s="150"/>
      <c r="F92" s="10" t="s">
        <v>202</v>
      </c>
      <c r="G92" s="10">
        <v>2</v>
      </c>
      <c r="H92" s="10">
        <v>27</v>
      </c>
      <c r="I92" s="10">
        <v>12617748</v>
      </c>
      <c r="J92" s="10">
        <v>1279960</v>
      </c>
      <c r="K92" s="10">
        <v>0</v>
      </c>
      <c r="L92" s="10">
        <v>180187</v>
      </c>
      <c r="M92" s="10">
        <v>282739</v>
      </c>
      <c r="N92" s="10">
        <v>7762</v>
      </c>
      <c r="O92" s="10">
        <v>147637</v>
      </c>
      <c r="P92" s="10">
        <v>248747</v>
      </c>
      <c r="Q92" s="10">
        <v>97572</v>
      </c>
      <c r="R92" s="10">
        <v>56853</v>
      </c>
      <c r="S92" s="10">
        <v>9823</v>
      </c>
      <c r="T92" s="10">
        <v>451016</v>
      </c>
      <c r="U92" s="10">
        <f t="shared" si="2"/>
        <v>15380044</v>
      </c>
      <c r="V92" s="11"/>
    </row>
    <row r="93" spans="1:22">
      <c r="A93" s="205"/>
      <c r="B93" s="205"/>
      <c r="C93" s="150" t="s">
        <v>203</v>
      </c>
      <c r="D93" s="150"/>
      <c r="E93" s="150"/>
      <c r="F93" s="10" t="s">
        <v>204</v>
      </c>
      <c r="G93" s="10">
        <v>2</v>
      </c>
      <c r="H93" s="10">
        <v>28</v>
      </c>
      <c r="I93" s="10">
        <v>650765</v>
      </c>
      <c r="J93" s="10">
        <v>684626</v>
      </c>
      <c r="K93" s="10">
        <v>74803</v>
      </c>
      <c r="L93" s="10">
        <v>182087</v>
      </c>
      <c r="M93" s="10">
        <v>151296</v>
      </c>
      <c r="N93" s="10">
        <v>340106</v>
      </c>
      <c r="O93" s="10">
        <v>269420</v>
      </c>
      <c r="P93" s="10">
        <v>190514</v>
      </c>
      <c r="Q93" s="10">
        <v>188521</v>
      </c>
      <c r="R93" s="10">
        <v>122102</v>
      </c>
      <c r="S93" s="10">
        <v>120355</v>
      </c>
      <c r="T93" s="10">
        <v>52242</v>
      </c>
      <c r="U93" s="10">
        <f t="shared" si="2"/>
        <v>3026837</v>
      </c>
      <c r="V93" s="11"/>
    </row>
    <row r="94" spans="1:22">
      <c r="A94" s="150" t="s">
        <v>205</v>
      </c>
      <c r="B94" s="150"/>
      <c r="C94" s="150"/>
      <c r="D94" s="150"/>
      <c r="E94" s="150"/>
      <c r="F94" s="10" t="s">
        <v>205</v>
      </c>
      <c r="G94" s="10">
        <v>2</v>
      </c>
      <c r="H94" s="10">
        <v>29</v>
      </c>
      <c r="I94" s="10">
        <v>1658436</v>
      </c>
      <c r="J94" s="10">
        <v>392885</v>
      </c>
      <c r="K94" s="10">
        <v>0</v>
      </c>
      <c r="L94" s="10">
        <v>53991</v>
      </c>
      <c r="M94" s="10">
        <v>32063</v>
      </c>
      <c r="N94" s="10">
        <v>9735</v>
      </c>
      <c r="O94" s="10">
        <v>20552</v>
      </c>
      <c r="P94" s="10">
        <v>73251</v>
      </c>
      <c r="Q94" s="10">
        <v>22080</v>
      </c>
      <c r="R94" s="10">
        <v>189106</v>
      </c>
      <c r="S94" s="10">
        <v>100753</v>
      </c>
      <c r="T94" s="10">
        <v>136708</v>
      </c>
      <c r="U94" s="10">
        <f t="shared" si="2"/>
        <v>2689560</v>
      </c>
      <c r="V94" s="11"/>
    </row>
    <row r="95" spans="1:22">
      <c r="A95" s="65" t="s">
        <v>206</v>
      </c>
      <c r="B95" s="68" t="s">
        <v>431</v>
      </c>
      <c r="C95" s="68"/>
      <c r="D95" s="68"/>
      <c r="E95" s="69"/>
      <c r="F95" s="10" t="s">
        <v>207</v>
      </c>
      <c r="G95" s="10">
        <v>2</v>
      </c>
      <c r="H95" s="10">
        <v>30</v>
      </c>
      <c r="I95" s="10">
        <v>1658436</v>
      </c>
      <c r="J95" s="10">
        <v>144289</v>
      </c>
      <c r="K95" s="10">
        <v>0</v>
      </c>
      <c r="L95" s="10">
        <v>53991</v>
      </c>
      <c r="M95" s="10">
        <v>32063</v>
      </c>
      <c r="N95" s="10">
        <v>9735</v>
      </c>
      <c r="O95" s="10">
        <v>20552</v>
      </c>
      <c r="P95" s="10">
        <v>71257</v>
      </c>
      <c r="Q95" s="10">
        <v>15821</v>
      </c>
      <c r="R95" s="10">
        <v>3378</v>
      </c>
      <c r="S95" s="10">
        <v>100753</v>
      </c>
      <c r="T95" s="10">
        <v>114565</v>
      </c>
      <c r="U95" s="10">
        <f t="shared" si="2"/>
        <v>2224840</v>
      </c>
      <c r="V95" s="11"/>
    </row>
    <row r="96" spans="1:22">
      <c r="A96" s="65" t="s">
        <v>208</v>
      </c>
      <c r="B96" s="68" t="s">
        <v>432</v>
      </c>
      <c r="C96" s="68"/>
      <c r="D96" s="68"/>
      <c r="E96" s="69"/>
      <c r="F96" s="10" t="s">
        <v>209</v>
      </c>
      <c r="G96" s="10">
        <v>2</v>
      </c>
      <c r="H96" s="10">
        <v>31</v>
      </c>
      <c r="I96" s="10">
        <v>0</v>
      </c>
      <c r="J96" s="10">
        <v>248596</v>
      </c>
      <c r="K96" s="10">
        <v>0</v>
      </c>
      <c r="L96" s="10">
        <v>0</v>
      </c>
      <c r="M96" s="10">
        <v>0</v>
      </c>
      <c r="N96" s="10">
        <v>0</v>
      </c>
      <c r="O96" s="10">
        <v>0</v>
      </c>
      <c r="P96" s="10">
        <v>1994</v>
      </c>
      <c r="Q96" s="10">
        <v>6259</v>
      </c>
      <c r="R96" s="10">
        <v>185728</v>
      </c>
      <c r="S96" s="10">
        <v>0</v>
      </c>
      <c r="T96" s="10">
        <v>22143</v>
      </c>
      <c r="U96" s="10">
        <f t="shared" si="2"/>
        <v>464720</v>
      </c>
      <c r="V96" s="11"/>
    </row>
    <row r="97" spans="1:22">
      <c r="A97" s="65"/>
      <c r="B97" s="66" t="s">
        <v>210</v>
      </c>
      <c r="C97" s="104" t="s">
        <v>433</v>
      </c>
      <c r="D97" s="104"/>
      <c r="E97" s="105"/>
      <c r="F97" s="10" t="s">
        <v>211</v>
      </c>
      <c r="G97" s="10">
        <v>2</v>
      </c>
      <c r="H97" s="10">
        <v>32</v>
      </c>
      <c r="I97" s="10">
        <v>0</v>
      </c>
      <c r="J97" s="10">
        <v>0</v>
      </c>
      <c r="K97" s="10">
        <v>0</v>
      </c>
      <c r="L97" s="10">
        <v>0</v>
      </c>
      <c r="M97" s="10">
        <v>0</v>
      </c>
      <c r="N97" s="10">
        <v>0</v>
      </c>
      <c r="O97" s="10">
        <v>0</v>
      </c>
      <c r="P97" s="10">
        <v>0</v>
      </c>
      <c r="Q97" s="10">
        <v>0</v>
      </c>
      <c r="R97" s="10">
        <v>0</v>
      </c>
      <c r="S97" s="10">
        <v>0</v>
      </c>
      <c r="T97" s="10">
        <v>0</v>
      </c>
      <c r="U97" s="10">
        <f t="shared" si="2"/>
        <v>0</v>
      </c>
      <c r="V97" s="11"/>
    </row>
    <row r="98" spans="1:22">
      <c r="A98" s="65"/>
      <c r="B98" s="66" t="s">
        <v>212</v>
      </c>
      <c r="C98" s="68" t="s">
        <v>434</v>
      </c>
      <c r="D98" s="68"/>
      <c r="E98" s="69"/>
      <c r="F98" s="10" t="s">
        <v>213</v>
      </c>
      <c r="G98" s="10">
        <v>2</v>
      </c>
      <c r="H98" s="10">
        <v>33</v>
      </c>
      <c r="I98" s="10">
        <v>0</v>
      </c>
      <c r="J98" s="10">
        <v>248596</v>
      </c>
      <c r="K98" s="10">
        <v>0</v>
      </c>
      <c r="L98" s="10">
        <v>0</v>
      </c>
      <c r="M98" s="10">
        <v>0</v>
      </c>
      <c r="N98" s="10">
        <v>0</v>
      </c>
      <c r="O98" s="10">
        <v>0</v>
      </c>
      <c r="P98" s="10">
        <v>1994</v>
      </c>
      <c r="Q98" s="10">
        <v>6259</v>
      </c>
      <c r="R98" s="10">
        <v>185728</v>
      </c>
      <c r="S98" s="10">
        <v>0</v>
      </c>
      <c r="T98" s="10">
        <v>22143</v>
      </c>
      <c r="U98" s="10">
        <f t="shared" si="2"/>
        <v>464720</v>
      </c>
      <c r="V98" s="11"/>
    </row>
    <row r="99" spans="1:22">
      <c r="A99" s="198" t="s">
        <v>582</v>
      </c>
      <c r="B99" s="76"/>
      <c r="C99" s="76"/>
      <c r="D99" s="76"/>
      <c r="E99" s="77"/>
      <c r="F99" s="10"/>
      <c r="G99" s="10">
        <v>2</v>
      </c>
      <c r="H99" s="10">
        <v>34</v>
      </c>
      <c r="I99" s="10">
        <v>0</v>
      </c>
      <c r="J99" s="10">
        <v>375400</v>
      </c>
      <c r="K99" s="10">
        <v>0</v>
      </c>
      <c r="L99" s="10">
        <v>0</v>
      </c>
      <c r="M99" s="10">
        <v>0</v>
      </c>
      <c r="N99" s="10">
        <v>0</v>
      </c>
      <c r="O99" s="10">
        <v>0</v>
      </c>
      <c r="P99" s="10">
        <v>0</v>
      </c>
      <c r="Q99" s="10">
        <v>0</v>
      </c>
      <c r="R99" s="10">
        <v>20000</v>
      </c>
      <c r="S99" s="10">
        <v>100000</v>
      </c>
      <c r="T99" s="10">
        <v>40000</v>
      </c>
      <c r="U99" s="10">
        <f t="shared" si="2"/>
        <v>535400</v>
      </c>
      <c r="V99" s="11"/>
    </row>
    <row r="100" spans="1:22">
      <c r="A100" s="198" t="s">
        <v>583</v>
      </c>
      <c r="B100" s="76"/>
      <c r="C100" s="76"/>
      <c r="D100" s="76"/>
      <c r="E100" s="77"/>
      <c r="F100" s="10"/>
      <c r="G100" s="10">
        <v>2</v>
      </c>
      <c r="H100" s="10">
        <v>35</v>
      </c>
      <c r="I100" s="10">
        <v>0</v>
      </c>
      <c r="J100" s="10">
        <v>470633</v>
      </c>
      <c r="K100" s="10">
        <v>0</v>
      </c>
      <c r="L100" s="10">
        <v>0</v>
      </c>
      <c r="M100" s="10">
        <v>0</v>
      </c>
      <c r="N100" s="10">
        <v>0</v>
      </c>
      <c r="O100" s="10">
        <v>0</v>
      </c>
      <c r="P100" s="10">
        <v>0</v>
      </c>
      <c r="Q100" s="10">
        <v>0</v>
      </c>
      <c r="R100" s="10">
        <v>57036</v>
      </c>
      <c r="S100" s="10">
        <v>0</v>
      </c>
      <c r="T100" s="10">
        <v>3960</v>
      </c>
      <c r="U100" s="10">
        <f t="shared" ref="U100:U126" si="3">SUM(I100:T100)</f>
        <v>531629</v>
      </c>
      <c r="V100" s="11"/>
    </row>
    <row r="101" spans="1:22" ht="25.5" customHeight="1">
      <c r="A101" s="196" t="s">
        <v>589</v>
      </c>
      <c r="B101" s="196"/>
      <c r="C101" s="196"/>
      <c r="D101" s="196"/>
      <c r="E101" s="23" t="s">
        <v>587</v>
      </c>
      <c r="F101" s="10"/>
      <c r="G101" s="10">
        <v>2</v>
      </c>
      <c r="H101" s="10">
        <v>36</v>
      </c>
      <c r="I101" s="10">
        <v>1653724</v>
      </c>
      <c r="J101" s="10">
        <v>144289</v>
      </c>
      <c r="K101" s="10">
        <v>58175</v>
      </c>
      <c r="L101" s="10">
        <v>161488</v>
      </c>
      <c r="M101" s="10">
        <v>32063</v>
      </c>
      <c r="N101" s="10">
        <v>9735</v>
      </c>
      <c r="O101" s="10">
        <v>20552</v>
      </c>
      <c r="P101" s="10">
        <v>71257</v>
      </c>
      <c r="Q101" s="10">
        <v>9744</v>
      </c>
      <c r="R101" s="10">
        <v>3378</v>
      </c>
      <c r="S101" s="10">
        <v>100613</v>
      </c>
      <c r="T101" s="10">
        <v>203530</v>
      </c>
      <c r="U101" s="10">
        <f t="shared" si="3"/>
        <v>2468548</v>
      </c>
      <c r="V101" s="11"/>
    </row>
    <row r="102" spans="1:22" ht="24.75" customHeight="1">
      <c r="A102" s="196"/>
      <c r="B102" s="196"/>
      <c r="C102" s="196"/>
      <c r="D102" s="196"/>
      <c r="E102" s="23" t="s">
        <v>588</v>
      </c>
      <c r="F102" s="10"/>
      <c r="G102" s="10">
        <v>2</v>
      </c>
      <c r="H102" s="10">
        <v>37</v>
      </c>
      <c r="I102" s="10">
        <v>1653724</v>
      </c>
      <c r="J102" s="10">
        <v>331174</v>
      </c>
      <c r="K102" s="10">
        <v>58175</v>
      </c>
      <c r="L102" s="10">
        <v>254947</v>
      </c>
      <c r="M102" s="10">
        <v>32063</v>
      </c>
      <c r="N102" s="10">
        <v>9735</v>
      </c>
      <c r="O102" s="10">
        <v>20552</v>
      </c>
      <c r="P102" s="10">
        <v>73251</v>
      </c>
      <c r="Q102" s="10">
        <v>9744</v>
      </c>
      <c r="R102" s="10">
        <v>24594</v>
      </c>
      <c r="S102" s="10">
        <v>100613</v>
      </c>
      <c r="T102" s="10">
        <v>203530</v>
      </c>
      <c r="U102" s="10">
        <f t="shared" si="3"/>
        <v>2772102</v>
      </c>
      <c r="V102" s="11"/>
    </row>
    <row r="103" spans="1:22" ht="24.75" customHeight="1">
      <c r="A103" s="196" t="s">
        <v>590</v>
      </c>
      <c r="B103" s="196"/>
      <c r="C103" s="196"/>
      <c r="D103" s="196"/>
      <c r="E103" s="23" t="s">
        <v>587</v>
      </c>
      <c r="F103" s="10"/>
      <c r="G103" s="10">
        <v>2</v>
      </c>
      <c r="H103" s="10">
        <v>38</v>
      </c>
      <c r="I103" s="10">
        <v>960019</v>
      </c>
      <c r="J103" s="10">
        <v>111431</v>
      </c>
      <c r="K103" s="10">
        <v>5321</v>
      </c>
      <c r="L103" s="10">
        <v>29198</v>
      </c>
      <c r="M103" s="10">
        <v>58435</v>
      </c>
      <c r="N103" s="10">
        <v>26702</v>
      </c>
      <c r="O103" s="10">
        <v>2956</v>
      </c>
      <c r="P103" s="10">
        <v>67766</v>
      </c>
      <c r="Q103" s="10">
        <v>29716</v>
      </c>
      <c r="R103" s="10">
        <v>15391</v>
      </c>
      <c r="S103" s="10">
        <v>83184</v>
      </c>
      <c r="T103" s="10">
        <v>38098</v>
      </c>
      <c r="U103" s="10">
        <f t="shared" si="3"/>
        <v>1428217</v>
      </c>
      <c r="V103" s="11"/>
    </row>
    <row r="104" spans="1:22" ht="25.5" customHeight="1">
      <c r="A104" s="196"/>
      <c r="B104" s="196"/>
      <c r="C104" s="196"/>
      <c r="D104" s="196"/>
      <c r="E104" s="23" t="s">
        <v>588</v>
      </c>
      <c r="F104" s="10"/>
      <c r="G104" s="10">
        <v>2</v>
      </c>
      <c r="H104" s="10">
        <v>39</v>
      </c>
      <c r="I104" s="10">
        <v>960019</v>
      </c>
      <c r="J104" s="10">
        <v>111431</v>
      </c>
      <c r="K104" s="10">
        <v>5321</v>
      </c>
      <c r="L104" s="10">
        <v>47991</v>
      </c>
      <c r="M104" s="10">
        <v>58435</v>
      </c>
      <c r="N104" s="10">
        <v>42973</v>
      </c>
      <c r="O104" s="10">
        <v>2956</v>
      </c>
      <c r="P104" s="10">
        <v>100059</v>
      </c>
      <c r="Q104" s="10">
        <v>29716</v>
      </c>
      <c r="R104" s="10">
        <v>15372</v>
      </c>
      <c r="S104" s="10">
        <v>83184</v>
      </c>
      <c r="T104" s="10">
        <v>38098</v>
      </c>
      <c r="U104" s="10">
        <f t="shared" si="3"/>
        <v>1495555</v>
      </c>
      <c r="V104" s="11"/>
    </row>
    <row r="105" spans="1:22" ht="28.5" customHeight="1">
      <c r="A105" s="199"/>
      <c r="B105" s="199"/>
      <c r="C105" s="199"/>
      <c r="D105" s="199"/>
      <c r="E105" s="53"/>
      <c r="F105" s="10"/>
      <c r="G105" s="10">
        <v>2</v>
      </c>
      <c r="H105" s="10">
        <v>40</v>
      </c>
      <c r="I105" s="10">
        <v>0</v>
      </c>
      <c r="J105" s="10">
        <v>0</v>
      </c>
      <c r="K105" s="10">
        <v>0</v>
      </c>
      <c r="L105" s="10">
        <v>0</v>
      </c>
      <c r="M105" s="10">
        <v>0</v>
      </c>
      <c r="N105" s="10">
        <v>0</v>
      </c>
      <c r="O105" s="10">
        <v>0</v>
      </c>
      <c r="P105" s="10">
        <v>0</v>
      </c>
      <c r="Q105" s="10">
        <v>0</v>
      </c>
      <c r="R105" s="10">
        <v>0</v>
      </c>
      <c r="S105" s="10">
        <v>0</v>
      </c>
      <c r="T105" s="10">
        <v>0</v>
      </c>
      <c r="U105" s="10">
        <f t="shared" si="3"/>
        <v>0</v>
      </c>
      <c r="V105" s="11"/>
    </row>
    <row r="106" spans="1:22" ht="25.5" customHeight="1">
      <c r="A106" s="199"/>
      <c r="B106" s="199"/>
      <c r="C106" s="199"/>
      <c r="D106" s="199"/>
      <c r="E106" s="53"/>
      <c r="F106" s="10"/>
      <c r="G106" s="10">
        <v>2</v>
      </c>
      <c r="H106" s="10">
        <v>41</v>
      </c>
      <c r="I106" s="10">
        <v>0</v>
      </c>
      <c r="J106" s="10">
        <v>0</v>
      </c>
      <c r="K106" s="10">
        <v>0</v>
      </c>
      <c r="L106" s="10">
        <v>0</v>
      </c>
      <c r="M106" s="10">
        <v>0</v>
      </c>
      <c r="N106" s="10">
        <v>0</v>
      </c>
      <c r="O106" s="10">
        <v>0</v>
      </c>
      <c r="P106" s="10">
        <v>0</v>
      </c>
      <c r="Q106" s="10">
        <v>0</v>
      </c>
      <c r="R106" s="10">
        <v>0</v>
      </c>
      <c r="S106" s="10">
        <v>0</v>
      </c>
      <c r="T106" s="10">
        <v>0</v>
      </c>
      <c r="U106" s="10">
        <f t="shared" si="3"/>
        <v>0</v>
      </c>
      <c r="V106" s="11"/>
    </row>
    <row r="107" spans="1:22" ht="27.75" customHeight="1">
      <c r="A107" s="197" t="s">
        <v>591</v>
      </c>
      <c r="B107" s="196" t="s">
        <v>592</v>
      </c>
      <c r="C107" s="196"/>
      <c r="D107" s="196"/>
      <c r="E107" s="23" t="s">
        <v>587</v>
      </c>
      <c r="F107" s="10"/>
      <c r="G107" s="10">
        <v>2</v>
      </c>
      <c r="H107" s="10">
        <v>42</v>
      </c>
      <c r="I107" s="10">
        <v>2613743</v>
      </c>
      <c r="J107" s="10">
        <v>255720</v>
      </c>
      <c r="K107" s="10">
        <v>63496</v>
      </c>
      <c r="L107" s="10">
        <v>190686</v>
      </c>
      <c r="M107" s="10">
        <v>90498</v>
      </c>
      <c r="N107" s="10">
        <v>36437</v>
      </c>
      <c r="O107" s="10">
        <v>23508</v>
      </c>
      <c r="P107" s="10">
        <v>139023</v>
      </c>
      <c r="Q107" s="10">
        <v>39460</v>
      </c>
      <c r="R107" s="10">
        <v>18769</v>
      </c>
      <c r="S107" s="10">
        <v>183797</v>
      </c>
      <c r="T107" s="10">
        <v>241628</v>
      </c>
      <c r="U107" s="10">
        <f t="shared" si="3"/>
        <v>3896765</v>
      </c>
      <c r="V107" s="11"/>
    </row>
    <row r="108" spans="1:22" ht="27" customHeight="1">
      <c r="A108" s="197"/>
      <c r="B108" s="196"/>
      <c r="C108" s="196"/>
      <c r="D108" s="196"/>
      <c r="E108" s="23" t="s">
        <v>588</v>
      </c>
      <c r="F108" s="10"/>
      <c r="G108" s="10">
        <v>2</v>
      </c>
      <c r="H108" s="10">
        <v>43</v>
      </c>
      <c r="I108" s="10">
        <v>2613743</v>
      </c>
      <c r="J108" s="10">
        <v>442605</v>
      </c>
      <c r="K108" s="10">
        <v>63496</v>
      </c>
      <c r="L108" s="10">
        <v>302938</v>
      </c>
      <c r="M108" s="10">
        <v>90498</v>
      </c>
      <c r="N108" s="10">
        <v>52708</v>
      </c>
      <c r="O108" s="10">
        <v>23508</v>
      </c>
      <c r="P108" s="10">
        <v>173310</v>
      </c>
      <c r="Q108" s="10">
        <v>39460</v>
      </c>
      <c r="R108" s="10">
        <v>39966</v>
      </c>
      <c r="S108" s="10">
        <v>183797</v>
      </c>
      <c r="T108" s="10">
        <v>241628</v>
      </c>
      <c r="U108" s="10">
        <f t="shared" si="3"/>
        <v>4267657</v>
      </c>
      <c r="V108" s="11"/>
    </row>
    <row r="109" spans="1:22">
      <c r="A109" s="190" t="s">
        <v>335</v>
      </c>
      <c r="B109" s="191"/>
      <c r="C109" s="189"/>
      <c r="D109" s="71"/>
      <c r="E109" s="72"/>
      <c r="G109" s="10">
        <v>2</v>
      </c>
      <c r="H109" s="10">
        <v>44</v>
      </c>
      <c r="I109" s="10">
        <v>0</v>
      </c>
      <c r="J109" s="10">
        <v>0</v>
      </c>
      <c r="K109" s="10">
        <v>0</v>
      </c>
      <c r="L109" s="10">
        <v>0</v>
      </c>
      <c r="M109" s="10">
        <v>0</v>
      </c>
      <c r="N109" s="10">
        <v>0</v>
      </c>
      <c r="O109" s="10">
        <v>0</v>
      </c>
      <c r="P109" s="10">
        <v>0</v>
      </c>
      <c r="Q109" s="10">
        <v>0</v>
      </c>
      <c r="R109" s="10">
        <v>0</v>
      </c>
      <c r="S109" s="10">
        <v>0</v>
      </c>
      <c r="T109" s="10">
        <v>0</v>
      </c>
      <c r="U109" s="10">
        <f t="shared" si="3"/>
        <v>0</v>
      </c>
      <c r="V109" s="11"/>
    </row>
    <row r="110" spans="1:22">
      <c r="A110" s="192"/>
      <c r="B110" s="193"/>
      <c r="C110" s="83" t="s">
        <v>336</v>
      </c>
      <c r="D110" s="68"/>
      <c r="E110" s="69"/>
      <c r="G110" s="10">
        <v>2</v>
      </c>
      <c r="H110" s="10">
        <v>45</v>
      </c>
      <c r="I110" s="10">
        <v>0</v>
      </c>
      <c r="J110" s="10">
        <v>0</v>
      </c>
      <c r="K110" s="10">
        <v>0</v>
      </c>
      <c r="L110" s="10">
        <v>0</v>
      </c>
      <c r="M110" s="10">
        <v>0</v>
      </c>
      <c r="N110" s="10">
        <v>0</v>
      </c>
      <c r="O110" s="10">
        <v>0</v>
      </c>
      <c r="P110" s="10">
        <v>0</v>
      </c>
      <c r="Q110" s="10">
        <v>0</v>
      </c>
      <c r="R110" s="10">
        <v>0</v>
      </c>
      <c r="S110" s="10">
        <v>0</v>
      </c>
      <c r="T110" s="10">
        <v>0</v>
      </c>
      <c r="U110" s="10">
        <f t="shared" si="3"/>
        <v>0</v>
      </c>
      <c r="V110" s="11"/>
    </row>
    <row r="111" spans="1:22">
      <c r="A111" s="192"/>
      <c r="B111" s="193"/>
      <c r="C111" s="140" t="s">
        <v>333</v>
      </c>
      <c r="D111" s="83" t="s">
        <v>337</v>
      </c>
      <c r="E111" s="69"/>
      <c r="G111" s="10">
        <v>2</v>
      </c>
      <c r="H111" s="10">
        <v>46</v>
      </c>
      <c r="I111" s="10">
        <v>0</v>
      </c>
      <c r="J111" s="10">
        <v>0</v>
      </c>
      <c r="K111" s="10">
        <v>0</v>
      </c>
      <c r="L111" s="10">
        <v>0</v>
      </c>
      <c r="M111" s="10">
        <v>0</v>
      </c>
      <c r="N111" s="10">
        <v>0</v>
      </c>
      <c r="O111" s="10">
        <v>0</v>
      </c>
      <c r="P111" s="10">
        <v>0</v>
      </c>
      <c r="Q111" s="10">
        <v>0</v>
      </c>
      <c r="R111" s="10">
        <v>0</v>
      </c>
      <c r="S111" s="10">
        <v>0</v>
      </c>
      <c r="T111" s="10">
        <v>0</v>
      </c>
      <c r="U111" s="10">
        <f t="shared" si="3"/>
        <v>0</v>
      </c>
      <c r="V111" s="11"/>
    </row>
    <row r="112" spans="1:22">
      <c r="A112" s="192"/>
      <c r="B112" s="193"/>
      <c r="C112" s="187"/>
      <c r="D112" s="83" t="s">
        <v>338</v>
      </c>
      <c r="E112" s="69"/>
      <c r="G112" s="10">
        <v>2</v>
      </c>
      <c r="H112" s="10">
        <v>47</v>
      </c>
      <c r="I112" s="10">
        <v>0</v>
      </c>
      <c r="J112" s="10">
        <v>0</v>
      </c>
      <c r="K112" s="10">
        <v>0</v>
      </c>
      <c r="L112" s="10">
        <v>0</v>
      </c>
      <c r="M112" s="10">
        <v>0</v>
      </c>
      <c r="N112" s="10">
        <v>0</v>
      </c>
      <c r="O112" s="10">
        <v>0</v>
      </c>
      <c r="P112" s="10">
        <v>0</v>
      </c>
      <c r="Q112" s="10">
        <v>0</v>
      </c>
      <c r="R112" s="10">
        <v>0</v>
      </c>
      <c r="S112" s="10">
        <v>0</v>
      </c>
      <c r="T112" s="10">
        <v>0</v>
      </c>
      <c r="U112" s="10">
        <f t="shared" si="3"/>
        <v>0</v>
      </c>
      <c r="V112" s="11"/>
    </row>
    <row r="113" spans="1:22">
      <c r="A113" s="192"/>
      <c r="B113" s="193"/>
      <c r="C113" s="187"/>
      <c r="D113" s="83" t="s">
        <v>339</v>
      </c>
      <c r="E113" s="69"/>
      <c r="G113" s="10">
        <v>2</v>
      </c>
      <c r="H113" s="10">
        <v>48</v>
      </c>
      <c r="I113" s="10">
        <v>0</v>
      </c>
      <c r="J113" s="10">
        <v>0</v>
      </c>
      <c r="K113" s="10">
        <v>0</v>
      </c>
      <c r="L113" s="10">
        <v>0</v>
      </c>
      <c r="M113" s="10">
        <v>0</v>
      </c>
      <c r="N113" s="10">
        <v>0</v>
      </c>
      <c r="O113" s="10">
        <v>0</v>
      </c>
      <c r="P113" s="10">
        <v>0</v>
      </c>
      <c r="Q113" s="10">
        <v>0</v>
      </c>
      <c r="R113" s="10">
        <v>0</v>
      </c>
      <c r="S113" s="10">
        <v>0</v>
      </c>
      <c r="T113" s="10">
        <v>0</v>
      </c>
      <c r="U113" s="10">
        <f t="shared" si="3"/>
        <v>0</v>
      </c>
      <c r="V113" s="11"/>
    </row>
    <row r="114" spans="1:22">
      <c r="A114" s="194"/>
      <c r="B114" s="195"/>
      <c r="C114" s="141"/>
      <c r="D114" s="83" t="s">
        <v>420</v>
      </c>
      <c r="E114" s="69"/>
      <c r="G114" s="10">
        <v>2</v>
      </c>
      <c r="H114" s="10">
        <v>49</v>
      </c>
      <c r="I114" s="10">
        <v>0</v>
      </c>
      <c r="J114" s="10">
        <v>0</v>
      </c>
      <c r="K114" s="10">
        <v>0</v>
      </c>
      <c r="L114" s="10">
        <v>0</v>
      </c>
      <c r="M114" s="10">
        <v>0</v>
      </c>
      <c r="N114" s="10">
        <v>0</v>
      </c>
      <c r="O114" s="10">
        <v>0</v>
      </c>
      <c r="P114" s="10">
        <v>0</v>
      </c>
      <c r="Q114" s="10">
        <v>0</v>
      </c>
      <c r="R114" s="10">
        <v>0</v>
      </c>
      <c r="S114" s="10">
        <v>0</v>
      </c>
      <c r="T114" s="10">
        <v>0</v>
      </c>
      <c r="U114" s="10">
        <f t="shared" si="3"/>
        <v>0</v>
      </c>
      <c r="V114" s="11"/>
    </row>
    <row r="115" spans="1:22" ht="15" customHeight="1">
      <c r="A115" s="181"/>
      <c r="B115" s="182"/>
      <c r="C115" s="188"/>
      <c r="D115" s="71"/>
      <c r="E115" s="72"/>
      <c r="G115" s="10">
        <v>2</v>
      </c>
      <c r="H115" s="10">
        <v>50</v>
      </c>
      <c r="I115" s="10">
        <v>0</v>
      </c>
      <c r="J115" s="10">
        <v>0</v>
      </c>
      <c r="K115" s="10">
        <v>0</v>
      </c>
      <c r="L115" s="10">
        <v>0</v>
      </c>
      <c r="M115" s="10">
        <v>0</v>
      </c>
      <c r="N115" s="10">
        <v>0</v>
      </c>
      <c r="O115" s="10">
        <v>0</v>
      </c>
      <c r="P115" s="10">
        <v>0</v>
      </c>
      <c r="Q115" s="10">
        <v>0</v>
      </c>
      <c r="R115" s="10">
        <v>0</v>
      </c>
      <c r="S115" s="10">
        <v>0</v>
      </c>
      <c r="T115" s="10">
        <v>0</v>
      </c>
      <c r="U115" s="10">
        <f t="shared" si="3"/>
        <v>0</v>
      </c>
      <c r="V115" s="11"/>
    </row>
    <row r="116" spans="1:22" ht="15" customHeight="1">
      <c r="A116" s="183"/>
      <c r="B116" s="184"/>
      <c r="C116" s="188"/>
      <c r="D116" s="71"/>
      <c r="E116" s="72"/>
      <c r="G116" s="10">
        <v>2</v>
      </c>
      <c r="H116" s="10">
        <v>51</v>
      </c>
      <c r="I116" s="10">
        <v>0</v>
      </c>
      <c r="J116" s="10">
        <v>0</v>
      </c>
      <c r="K116" s="10">
        <v>0</v>
      </c>
      <c r="L116" s="10">
        <v>0</v>
      </c>
      <c r="M116" s="10">
        <v>0</v>
      </c>
      <c r="N116" s="10">
        <v>0</v>
      </c>
      <c r="O116" s="10">
        <v>0</v>
      </c>
      <c r="P116" s="10">
        <v>0</v>
      </c>
      <c r="Q116" s="10">
        <v>0</v>
      </c>
      <c r="R116" s="10">
        <v>0</v>
      </c>
      <c r="S116" s="10">
        <v>0</v>
      </c>
      <c r="T116" s="10">
        <v>0</v>
      </c>
      <c r="U116" s="10">
        <f t="shared" si="3"/>
        <v>0</v>
      </c>
      <c r="V116" s="11"/>
    </row>
    <row r="117" spans="1:22" ht="15" customHeight="1">
      <c r="A117" s="185"/>
      <c r="B117" s="186"/>
      <c r="C117" s="188"/>
      <c r="D117" s="71"/>
      <c r="E117" s="72"/>
      <c r="G117" s="10">
        <v>2</v>
      </c>
      <c r="H117" s="10">
        <v>52</v>
      </c>
      <c r="I117" s="10">
        <v>0</v>
      </c>
      <c r="J117" s="10">
        <v>0</v>
      </c>
      <c r="K117" s="10">
        <v>0</v>
      </c>
      <c r="L117" s="10">
        <v>0</v>
      </c>
      <c r="M117" s="10">
        <v>0</v>
      </c>
      <c r="N117" s="10">
        <v>0</v>
      </c>
      <c r="O117" s="10">
        <v>0</v>
      </c>
      <c r="P117" s="10">
        <v>0</v>
      </c>
      <c r="Q117" s="10">
        <v>0</v>
      </c>
      <c r="R117" s="10">
        <v>0</v>
      </c>
      <c r="S117" s="10">
        <v>0</v>
      </c>
      <c r="T117" s="10">
        <v>0</v>
      </c>
      <c r="U117" s="10">
        <f t="shared" si="3"/>
        <v>0</v>
      </c>
      <c r="V117" s="11"/>
    </row>
    <row r="118" spans="1:22">
      <c r="A118" s="180" t="s">
        <v>678</v>
      </c>
      <c r="B118" s="104"/>
      <c r="C118" s="104"/>
      <c r="D118" s="104"/>
      <c r="E118" s="104"/>
      <c r="G118" s="10">
        <v>2</v>
      </c>
      <c r="H118" s="10">
        <v>53</v>
      </c>
      <c r="I118" s="10">
        <v>0</v>
      </c>
      <c r="J118" s="10">
        <v>0</v>
      </c>
      <c r="K118" s="10">
        <v>0</v>
      </c>
      <c r="L118" s="10">
        <v>0</v>
      </c>
      <c r="M118" s="10">
        <v>0</v>
      </c>
      <c r="N118" s="10">
        <v>0</v>
      </c>
      <c r="O118" s="10">
        <v>0</v>
      </c>
      <c r="P118" s="10">
        <v>0</v>
      </c>
      <c r="Q118" s="10">
        <v>0</v>
      </c>
      <c r="R118" s="10">
        <v>0</v>
      </c>
      <c r="S118" s="10">
        <v>0</v>
      </c>
      <c r="T118" s="10">
        <v>0</v>
      </c>
      <c r="U118" s="10">
        <f t="shared" si="3"/>
        <v>0</v>
      </c>
      <c r="V118" s="11"/>
    </row>
    <row r="119" spans="1:22" ht="15" customHeight="1">
      <c r="A119" s="178" t="s">
        <v>797</v>
      </c>
      <c r="B119" s="149" t="s">
        <v>799</v>
      </c>
      <c r="C119" s="150"/>
      <c r="D119" s="150"/>
      <c r="E119" s="150"/>
      <c r="F119" s="10" t="s">
        <v>193</v>
      </c>
      <c r="G119" s="10">
        <v>2</v>
      </c>
      <c r="H119" s="10">
        <v>54</v>
      </c>
      <c r="I119" s="10">
        <v>7713835</v>
      </c>
      <c r="J119" s="10">
        <v>1139189</v>
      </c>
      <c r="K119" s="10">
        <v>0</v>
      </c>
      <c r="L119" s="10">
        <v>179022</v>
      </c>
      <c r="M119" s="10">
        <v>282739</v>
      </c>
      <c r="N119" s="10">
        <v>7762</v>
      </c>
      <c r="O119" s="10">
        <v>91046</v>
      </c>
      <c r="P119" s="10">
        <v>142822</v>
      </c>
      <c r="Q119" s="10">
        <v>97572</v>
      </c>
      <c r="R119" s="10">
        <v>56853</v>
      </c>
      <c r="S119" s="10">
        <v>9194</v>
      </c>
      <c r="T119" s="10">
        <v>398808</v>
      </c>
      <c r="U119" s="10">
        <f t="shared" si="3"/>
        <v>10118842</v>
      </c>
      <c r="V119" s="11"/>
    </row>
    <row r="120" spans="1:22" ht="15" customHeight="1">
      <c r="A120" s="179"/>
      <c r="B120" s="149" t="s">
        <v>800</v>
      </c>
      <c r="C120" s="150"/>
      <c r="D120" s="150"/>
      <c r="E120" s="150"/>
      <c r="F120" s="10" t="s">
        <v>195</v>
      </c>
      <c r="G120" s="10">
        <v>2</v>
      </c>
      <c r="H120" s="10">
        <v>55</v>
      </c>
      <c r="I120" s="10">
        <v>203653</v>
      </c>
      <c r="J120" s="10">
        <v>9477</v>
      </c>
      <c r="K120" s="10">
        <v>0</v>
      </c>
      <c r="L120" s="10">
        <v>0</v>
      </c>
      <c r="M120" s="10">
        <v>0</v>
      </c>
      <c r="N120" s="10">
        <v>0</v>
      </c>
      <c r="O120" s="10">
        <v>53790</v>
      </c>
      <c r="P120" s="10">
        <v>0</v>
      </c>
      <c r="Q120" s="10">
        <v>0</v>
      </c>
      <c r="R120" s="10">
        <v>0</v>
      </c>
      <c r="S120" s="10">
        <v>0</v>
      </c>
      <c r="T120" s="10">
        <v>9175</v>
      </c>
      <c r="U120" s="10">
        <f t="shared" si="3"/>
        <v>276095</v>
      </c>
      <c r="V120" s="11"/>
    </row>
    <row r="121" spans="1:22" ht="15" customHeight="1">
      <c r="A121" s="179"/>
      <c r="B121" s="149" t="s">
        <v>801</v>
      </c>
      <c r="C121" s="150"/>
      <c r="D121" s="150"/>
      <c r="E121" s="150"/>
      <c r="F121" s="10" t="s">
        <v>197</v>
      </c>
      <c r="G121" s="10">
        <v>2</v>
      </c>
      <c r="H121" s="10">
        <v>56</v>
      </c>
      <c r="I121" s="10">
        <v>2478938</v>
      </c>
      <c r="J121" s="10">
        <v>83141</v>
      </c>
      <c r="K121" s="10">
        <v>0</v>
      </c>
      <c r="L121" s="10">
        <v>1165</v>
      </c>
      <c r="M121" s="10">
        <v>0</v>
      </c>
      <c r="N121" s="10">
        <v>0</v>
      </c>
      <c r="O121" s="10">
        <v>0</v>
      </c>
      <c r="P121" s="10">
        <v>0</v>
      </c>
      <c r="Q121" s="10">
        <v>0</v>
      </c>
      <c r="R121" s="10">
        <v>0</v>
      </c>
      <c r="S121" s="10">
        <v>0</v>
      </c>
      <c r="T121" s="10">
        <v>0</v>
      </c>
      <c r="U121" s="10">
        <f t="shared" si="3"/>
        <v>2563244</v>
      </c>
      <c r="V121" s="11"/>
    </row>
    <row r="122" spans="1:22" ht="15" customHeight="1">
      <c r="A122" s="179"/>
      <c r="B122" s="149" t="s">
        <v>802</v>
      </c>
      <c r="C122" s="150"/>
      <c r="D122" s="150"/>
      <c r="E122" s="150"/>
      <c r="F122" s="10" t="s">
        <v>199</v>
      </c>
      <c r="G122" s="10">
        <v>2</v>
      </c>
      <c r="H122" s="10">
        <v>57</v>
      </c>
      <c r="I122" s="10">
        <v>2221322</v>
      </c>
      <c r="J122" s="10">
        <v>48153</v>
      </c>
      <c r="K122" s="10">
        <v>0</v>
      </c>
      <c r="L122" s="10">
        <v>0</v>
      </c>
      <c r="M122" s="10">
        <v>0</v>
      </c>
      <c r="N122" s="10">
        <v>0</v>
      </c>
      <c r="O122" s="10">
        <v>2801</v>
      </c>
      <c r="P122" s="10">
        <v>105925</v>
      </c>
      <c r="Q122" s="10">
        <v>0</v>
      </c>
      <c r="R122" s="10">
        <v>0</v>
      </c>
      <c r="S122" s="10">
        <v>629</v>
      </c>
      <c r="T122" s="10">
        <v>43033</v>
      </c>
      <c r="U122" s="10">
        <f t="shared" si="3"/>
        <v>2421863</v>
      </c>
      <c r="V122" s="11"/>
    </row>
    <row r="123" spans="1:22" ht="15" customHeight="1">
      <c r="A123" s="178" t="s">
        <v>798</v>
      </c>
      <c r="B123" s="149" t="s">
        <v>803</v>
      </c>
      <c r="C123" s="150"/>
      <c r="D123" s="150"/>
      <c r="E123" s="150"/>
      <c r="F123" s="10" t="s">
        <v>193</v>
      </c>
      <c r="G123" s="10">
        <v>2</v>
      </c>
      <c r="H123" s="10">
        <v>58</v>
      </c>
      <c r="I123" s="10">
        <v>514063</v>
      </c>
      <c r="J123" s="10">
        <v>57279</v>
      </c>
      <c r="K123" s="10">
        <v>41328</v>
      </c>
      <c r="L123" s="10">
        <v>0</v>
      </c>
      <c r="M123" s="10">
        <v>0</v>
      </c>
      <c r="N123" s="10">
        <v>75405</v>
      </c>
      <c r="O123" s="10">
        <v>0</v>
      </c>
      <c r="P123" s="10">
        <v>0</v>
      </c>
      <c r="Q123" s="10">
        <v>25245</v>
      </c>
      <c r="R123" s="10">
        <v>65626</v>
      </c>
      <c r="S123" s="10">
        <v>100651</v>
      </c>
      <c r="T123" s="10">
        <v>52242</v>
      </c>
      <c r="U123" s="10">
        <f t="shared" si="3"/>
        <v>931839</v>
      </c>
      <c r="V123" s="11"/>
    </row>
    <row r="124" spans="1:22" ht="15" customHeight="1">
      <c r="A124" s="179"/>
      <c r="B124" s="149" t="s">
        <v>800</v>
      </c>
      <c r="C124" s="150"/>
      <c r="D124" s="150"/>
      <c r="E124" s="150"/>
      <c r="F124" s="10" t="s">
        <v>195</v>
      </c>
      <c r="G124" s="10">
        <v>2</v>
      </c>
      <c r="H124" s="10">
        <v>59</v>
      </c>
      <c r="I124" s="10">
        <v>30943</v>
      </c>
      <c r="J124" s="10">
        <v>565294</v>
      </c>
      <c r="K124" s="10">
        <v>5475</v>
      </c>
      <c r="L124" s="10">
        <v>96156</v>
      </c>
      <c r="M124" s="10">
        <v>95796</v>
      </c>
      <c r="N124" s="10">
        <v>0</v>
      </c>
      <c r="O124" s="10">
        <v>0</v>
      </c>
      <c r="P124" s="10">
        <v>0</v>
      </c>
      <c r="Q124" s="10">
        <v>138756</v>
      </c>
      <c r="R124" s="10">
        <v>13696</v>
      </c>
      <c r="S124" s="10">
        <v>0</v>
      </c>
      <c r="T124" s="10">
        <v>0</v>
      </c>
      <c r="U124" s="10">
        <f t="shared" si="3"/>
        <v>946116</v>
      </c>
      <c r="V124" s="11"/>
    </row>
    <row r="125" spans="1:22" ht="15" customHeight="1">
      <c r="A125" s="179"/>
      <c r="B125" s="149" t="s">
        <v>804</v>
      </c>
      <c r="C125" s="150"/>
      <c r="D125" s="150"/>
      <c r="E125" s="150"/>
      <c r="F125" s="10" t="s">
        <v>197</v>
      </c>
      <c r="G125" s="10">
        <v>2</v>
      </c>
      <c r="H125" s="10">
        <v>60</v>
      </c>
      <c r="I125" s="10">
        <v>101551</v>
      </c>
      <c r="J125" s="10">
        <v>62053</v>
      </c>
      <c r="K125" s="10">
        <v>28000</v>
      </c>
      <c r="L125" s="10">
        <v>85931</v>
      </c>
      <c r="M125" s="10">
        <v>55500</v>
      </c>
      <c r="N125" s="10">
        <v>264701</v>
      </c>
      <c r="O125" s="10">
        <v>269420</v>
      </c>
      <c r="P125" s="10">
        <v>190514</v>
      </c>
      <c r="Q125" s="10">
        <v>24520</v>
      </c>
      <c r="R125" s="10">
        <v>0</v>
      </c>
      <c r="S125" s="10">
        <v>0</v>
      </c>
      <c r="T125" s="10">
        <v>0</v>
      </c>
      <c r="U125" s="10">
        <f t="shared" si="3"/>
        <v>1082190</v>
      </c>
      <c r="V125" s="11"/>
    </row>
    <row r="126" spans="1:22" ht="15" customHeight="1">
      <c r="A126" s="179"/>
      <c r="B126" s="149" t="s">
        <v>802</v>
      </c>
      <c r="C126" s="150"/>
      <c r="D126" s="150"/>
      <c r="E126" s="150"/>
      <c r="F126" s="10" t="s">
        <v>199</v>
      </c>
      <c r="G126" s="10">
        <v>2</v>
      </c>
      <c r="H126" s="10">
        <v>61</v>
      </c>
      <c r="I126" s="10">
        <v>4208</v>
      </c>
      <c r="J126" s="10">
        <v>0</v>
      </c>
      <c r="K126" s="10">
        <v>0</v>
      </c>
      <c r="L126" s="10">
        <v>0</v>
      </c>
      <c r="M126" s="10">
        <v>0</v>
      </c>
      <c r="N126" s="10">
        <v>0</v>
      </c>
      <c r="O126" s="10">
        <v>0</v>
      </c>
      <c r="P126" s="10">
        <v>0</v>
      </c>
      <c r="Q126" s="10">
        <v>0</v>
      </c>
      <c r="R126" s="10">
        <v>42780</v>
      </c>
      <c r="S126" s="10">
        <v>19704</v>
      </c>
      <c r="T126" s="10">
        <v>0</v>
      </c>
      <c r="U126" s="10">
        <f t="shared" si="3"/>
        <v>66692</v>
      </c>
      <c r="V126" s="11"/>
    </row>
  </sheetData>
  <mergeCells count="143">
    <mergeCell ref="H2:H3"/>
    <mergeCell ref="A4:A19"/>
    <mergeCell ref="C4:E4"/>
    <mergeCell ref="D5:E5"/>
    <mergeCell ref="D6:E6"/>
    <mergeCell ref="C7:E7"/>
    <mergeCell ref="C8:E8"/>
    <mergeCell ref="C9:E9"/>
    <mergeCell ref="C10:E10"/>
    <mergeCell ref="C11:E11"/>
    <mergeCell ref="C12:E12"/>
    <mergeCell ref="C13:E13"/>
    <mergeCell ref="C14:E14"/>
    <mergeCell ref="A2:E3"/>
    <mergeCell ref="F2:F3"/>
    <mergeCell ref="G2:G3"/>
    <mergeCell ref="C15:E15"/>
    <mergeCell ref="C16:E16"/>
    <mergeCell ref="C17:E17"/>
    <mergeCell ref="C18:E18"/>
    <mergeCell ref="C19:E19"/>
    <mergeCell ref="A20:A44"/>
    <mergeCell ref="C20:E20"/>
    <mergeCell ref="B21:B22"/>
    <mergeCell ref="C21:E21"/>
    <mergeCell ref="C22:E22"/>
    <mergeCell ref="B36:B38"/>
    <mergeCell ref="C36:E36"/>
    <mergeCell ref="C37:E37"/>
    <mergeCell ref="C38:E38"/>
    <mergeCell ref="D39:E39"/>
    <mergeCell ref="D40:E40"/>
    <mergeCell ref="B23:B26"/>
    <mergeCell ref="C23:E23"/>
    <mergeCell ref="C33:E33"/>
    <mergeCell ref="C34:E34"/>
    <mergeCell ref="C35:E35"/>
    <mergeCell ref="C24:E24"/>
    <mergeCell ref="C25:E25"/>
    <mergeCell ref="C26:E26"/>
    <mergeCell ref="B27:B34"/>
    <mergeCell ref="C27:C29"/>
    <mergeCell ref="D27:D29"/>
    <mergeCell ref="C30:E30"/>
    <mergeCell ref="C31:E31"/>
    <mergeCell ref="A45:C46"/>
    <mergeCell ref="A47:A55"/>
    <mergeCell ref="C47:E47"/>
    <mergeCell ref="C48:E48"/>
    <mergeCell ref="C49:E49"/>
    <mergeCell ref="C50:E50"/>
    <mergeCell ref="C51:E51"/>
    <mergeCell ref="C52:E52"/>
    <mergeCell ref="C53:E53"/>
    <mergeCell ref="B54:E54"/>
    <mergeCell ref="C44:E44"/>
    <mergeCell ref="C32:E32"/>
    <mergeCell ref="B66:E66"/>
    <mergeCell ref="A67:A70"/>
    <mergeCell ref="B67:E67"/>
    <mergeCell ref="B68:B70"/>
    <mergeCell ref="C68:E68"/>
    <mergeCell ref="C69:E69"/>
    <mergeCell ref="C70:E70"/>
    <mergeCell ref="C55:E55"/>
    <mergeCell ref="B56:E56"/>
    <mergeCell ref="B57:E57"/>
    <mergeCell ref="C58:E58"/>
    <mergeCell ref="C59:E59"/>
    <mergeCell ref="C60:E60"/>
    <mergeCell ref="C61:E61"/>
    <mergeCell ref="C62:E62"/>
    <mergeCell ref="C63:E63"/>
    <mergeCell ref="A58:A65"/>
    <mergeCell ref="C64:E64"/>
    <mergeCell ref="C65:E65"/>
    <mergeCell ref="C41:E41"/>
    <mergeCell ref="C42:E42"/>
    <mergeCell ref="C43:E43"/>
    <mergeCell ref="C98:E98"/>
    <mergeCell ref="A92:B93"/>
    <mergeCell ref="C92:E92"/>
    <mergeCell ref="C93:E93"/>
    <mergeCell ref="A94:E94"/>
    <mergeCell ref="A88:A91"/>
    <mergeCell ref="B88:E88"/>
    <mergeCell ref="B89:E89"/>
    <mergeCell ref="B90:E90"/>
    <mergeCell ref="B91:E91"/>
    <mergeCell ref="B96:E96"/>
    <mergeCell ref="C97:E97"/>
    <mergeCell ref="A71:A76"/>
    <mergeCell ref="B71:E71"/>
    <mergeCell ref="B72:E72"/>
    <mergeCell ref="B73:E73"/>
    <mergeCell ref="B74:E74"/>
    <mergeCell ref="B75:E75"/>
    <mergeCell ref="B76:E76"/>
    <mergeCell ref="B95:E95"/>
    <mergeCell ref="A77:E77"/>
    <mergeCell ref="A78:B79"/>
    <mergeCell ref="C78:E78"/>
    <mergeCell ref="C79:E79"/>
    <mergeCell ref="A80:E80"/>
    <mergeCell ref="A81:E81"/>
    <mergeCell ref="A82:B83"/>
    <mergeCell ref="C82:E82"/>
    <mergeCell ref="C83:E83"/>
    <mergeCell ref="A84:E84"/>
    <mergeCell ref="A85:E85"/>
    <mergeCell ref="A86:B87"/>
    <mergeCell ref="C86:E86"/>
    <mergeCell ref="C87:E87"/>
    <mergeCell ref="C109:E109"/>
    <mergeCell ref="C110:E110"/>
    <mergeCell ref="A109:B114"/>
    <mergeCell ref="A101:D102"/>
    <mergeCell ref="A103:D104"/>
    <mergeCell ref="A107:A108"/>
    <mergeCell ref="B107:D108"/>
    <mergeCell ref="A99:E99"/>
    <mergeCell ref="A100:E100"/>
    <mergeCell ref="A105:D106"/>
    <mergeCell ref="A118:E118"/>
    <mergeCell ref="A115:B117"/>
    <mergeCell ref="C111:C114"/>
    <mergeCell ref="D111:E111"/>
    <mergeCell ref="D112:E112"/>
    <mergeCell ref="D113:E113"/>
    <mergeCell ref="D114:E114"/>
    <mergeCell ref="C115:E115"/>
    <mergeCell ref="C116:E116"/>
    <mergeCell ref="C117:E117"/>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67" fitToHeight="0" orientation="landscape" horizontalDpi="300" verticalDpi="300" r:id="rId1"/>
  <headerFooter alignWithMargins="0">
    <oddHeader>&amp;L&amp;F　&amp;A</oddHeader>
  </headerFooter>
  <ignoredErrors>
    <ignoredError sqref="U4:U46 U47:U1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95"/>
  <sheetViews>
    <sheetView showGridLines="0" view="pageBreakPreview" zoomScaleNormal="90" zoomScaleSheetLayoutView="100" workbookViewId="0">
      <pane xSplit="8" ySplit="3" topLeftCell="I4" activePane="bottomRight" state="frozen"/>
      <selection activeCell="J4" sqref="J4:U68"/>
      <selection pane="topRight" activeCell="J4" sqref="J4:U68"/>
      <selection pane="bottomLeft" activeCell="J4" sqref="J4:U68"/>
      <selection pane="bottomRight" activeCell="E15" sqref="E15"/>
    </sheetView>
  </sheetViews>
  <sheetFormatPr defaultRowHeight="13.5"/>
  <cols>
    <col min="1" max="1" width="3.25" style="25" customWidth="1"/>
    <col min="2" max="2" width="3.375" style="25" customWidth="1"/>
    <col min="3" max="3" width="8.125" style="25" customWidth="1"/>
    <col min="4" max="4" width="3.375" style="25" customWidth="1"/>
    <col min="5" max="5" width="16.125" style="25" customWidth="1"/>
    <col min="6" max="6" width="50.125" style="5" hidden="1" customWidth="1"/>
    <col min="7" max="8" width="3.375" style="5" customWidth="1"/>
    <col min="9" max="9" width="12.125" style="5" bestFit="1" customWidth="1"/>
    <col min="10" max="12" width="10.75" style="5" customWidth="1"/>
    <col min="13" max="20" width="10.625" style="5" customWidth="1"/>
    <col min="21" max="21" width="12.875" style="5" customWidth="1"/>
    <col min="22" max="22" width="12.125" style="6" customWidth="1"/>
    <col min="23" max="16384" width="9" style="5"/>
  </cols>
  <sheetData>
    <row r="1" spans="1:22">
      <c r="A1" s="5" t="s">
        <v>229</v>
      </c>
      <c r="B1" s="5"/>
      <c r="C1" s="5"/>
      <c r="D1" s="5"/>
      <c r="E1" s="5"/>
    </row>
    <row r="2" spans="1:22">
      <c r="A2" s="107" t="s">
        <v>415</v>
      </c>
      <c r="B2" s="108"/>
      <c r="C2" s="108"/>
      <c r="D2" s="108"/>
      <c r="E2" s="109"/>
      <c r="F2" s="110" t="s">
        <v>415</v>
      </c>
      <c r="G2" s="106" t="s">
        <v>395</v>
      </c>
      <c r="H2" s="106" t="s">
        <v>396</v>
      </c>
      <c r="I2" s="30" t="s">
        <v>68</v>
      </c>
      <c r="J2" s="3" t="s">
        <v>679</v>
      </c>
      <c r="K2" s="3" t="s">
        <v>681</v>
      </c>
      <c r="L2" s="3" t="s">
        <v>614</v>
      </c>
      <c r="M2" s="30" t="s">
        <v>400</v>
      </c>
      <c r="N2" s="30" t="s">
        <v>585</v>
      </c>
      <c r="O2" s="3" t="s">
        <v>616</v>
      </c>
      <c r="P2" s="30" t="s">
        <v>607</v>
      </c>
      <c r="Q2" s="3" t="s">
        <v>793</v>
      </c>
      <c r="R2" s="3" t="s">
        <v>683</v>
      </c>
      <c r="S2" s="3" t="s">
        <v>795</v>
      </c>
      <c r="T2" s="3" t="s">
        <v>613</v>
      </c>
      <c r="U2" s="3" t="s">
        <v>805</v>
      </c>
      <c r="V2" s="7"/>
    </row>
    <row r="3" spans="1:22">
      <c r="A3" s="107"/>
      <c r="B3" s="108"/>
      <c r="C3" s="108"/>
      <c r="D3" s="108"/>
      <c r="E3" s="109"/>
      <c r="F3" s="110"/>
      <c r="G3" s="106"/>
      <c r="H3" s="106"/>
      <c r="I3" s="31" t="s">
        <v>67</v>
      </c>
      <c r="J3" s="4" t="s">
        <v>680</v>
      </c>
      <c r="K3" s="4" t="s">
        <v>682</v>
      </c>
      <c r="L3" s="4" t="s">
        <v>615</v>
      </c>
      <c r="M3" s="31" t="s">
        <v>397</v>
      </c>
      <c r="N3" s="31" t="s">
        <v>586</v>
      </c>
      <c r="O3" s="4" t="s">
        <v>617</v>
      </c>
      <c r="P3" s="31" t="s">
        <v>606</v>
      </c>
      <c r="Q3" s="4" t="s">
        <v>794</v>
      </c>
      <c r="R3" s="4" t="s">
        <v>684</v>
      </c>
      <c r="S3" s="4" t="s">
        <v>796</v>
      </c>
      <c r="T3" s="4" t="s">
        <v>612</v>
      </c>
      <c r="U3" s="8" t="s">
        <v>394</v>
      </c>
      <c r="V3" s="7"/>
    </row>
    <row r="4" spans="1:22">
      <c r="A4" s="225" t="s">
        <v>604</v>
      </c>
      <c r="B4" s="145"/>
      <c r="C4" s="145"/>
      <c r="D4" s="226"/>
      <c r="E4" s="26" t="s">
        <v>593</v>
      </c>
      <c r="F4" s="10" t="s">
        <v>230</v>
      </c>
      <c r="G4" s="10">
        <v>1</v>
      </c>
      <c r="H4" s="10">
        <v>1</v>
      </c>
      <c r="I4" s="10">
        <v>2804600</v>
      </c>
      <c r="J4" s="10">
        <v>0</v>
      </c>
      <c r="K4" s="10">
        <v>0</v>
      </c>
      <c r="L4" s="10">
        <v>0</v>
      </c>
      <c r="M4" s="10">
        <v>0</v>
      </c>
      <c r="N4" s="10">
        <v>49600</v>
      </c>
      <c r="O4" s="10">
        <v>0</v>
      </c>
      <c r="P4" s="10">
        <v>138300</v>
      </c>
      <c r="Q4" s="10">
        <v>103000</v>
      </c>
      <c r="R4" s="10">
        <v>62340</v>
      </c>
      <c r="S4" s="10">
        <v>0</v>
      </c>
      <c r="T4" s="10">
        <v>292000</v>
      </c>
      <c r="U4" s="10">
        <f t="shared" ref="U4:U36" si="0">SUM(I4:T4)</f>
        <v>3449840</v>
      </c>
      <c r="V4" s="11"/>
    </row>
    <row r="5" spans="1:22">
      <c r="A5" s="227"/>
      <c r="B5" s="228"/>
      <c r="C5" s="228"/>
      <c r="D5" s="229"/>
      <c r="E5" s="26" t="s">
        <v>594</v>
      </c>
      <c r="F5" s="10" t="s">
        <v>231</v>
      </c>
      <c r="G5" s="10">
        <v>1</v>
      </c>
      <c r="H5" s="10">
        <v>2</v>
      </c>
      <c r="I5" s="10">
        <v>44768046</v>
      </c>
      <c r="J5" s="10">
        <v>6995390</v>
      </c>
      <c r="K5" s="10">
        <v>982412</v>
      </c>
      <c r="L5" s="10">
        <v>2314898</v>
      </c>
      <c r="M5" s="10">
        <v>1922800</v>
      </c>
      <c r="N5" s="10">
        <v>885384</v>
      </c>
      <c r="O5" s="10">
        <v>1241808</v>
      </c>
      <c r="P5" s="10">
        <v>1255638</v>
      </c>
      <c r="Q5" s="10">
        <v>1041298</v>
      </c>
      <c r="R5" s="10">
        <v>942404</v>
      </c>
      <c r="S5" s="10">
        <v>1400654</v>
      </c>
      <c r="T5" s="10">
        <v>1400444</v>
      </c>
      <c r="U5" s="10">
        <f t="shared" si="0"/>
        <v>65151176</v>
      </c>
      <c r="V5" s="11"/>
    </row>
    <row r="6" spans="1:22">
      <c r="A6" s="227"/>
      <c r="B6" s="228"/>
      <c r="C6" s="228"/>
      <c r="D6" s="229"/>
      <c r="E6" s="26" t="s">
        <v>595</v>
      </c>
      <c r="F6" s="10" t="s">
        <v>232</v>
      </c>
      <c r="G6" s="10">
        <v>1</v>
      </c>
      <c r="H6" s="10">
        <v>3</v>
      </c>
      <c r="I6" s="10">
        <v>40611292</v>
      </c>
      <c r="J6" s="10">
        <v>5024720</v>
      </c>
      <c r="K6" s="10">
        <v>1077079</v>
      </c>
      <c r="L6" s="10">
        <v>2300177</v>
      </c>
      <c r="M6" s="10">
        <v>2415240</v>
      </c>
      <c r="N6" s="10">
        <v>732097</v>
      </c>
      <c r="O6" s="10">
        <v>1648700</v>
      </c>
      <c r="P6" s="10">
        <v>1724144</v>
      </c>
      <c r="Q6" s="10">
        <v>731360</v>
      </c>
      <c r="R6" s="10">
        <v>1025922</v>
      </c>
      <c r="S6" s="10">
        <v>1929038</v>
      </c>
      <c r="T6" s="10">
        <v>1288687</v>
      </c>
      <c r="U6" s="10">
        <f t="shared" si="0"/>
        <v>60508456</v>
      </c>
      <c r="V6" s="11"/>
    </row>
    <row r="7" spans="1:22">
      <c r="A7" s="227"/>
      <c r="B7" s="228"/>
      <c r="C7" s="228"/>
      <c r="D7" s="229"/>
      <c r="E7" s="26" t="s">
        <v>596</v>
      </c>
      <c r="F7" s="10" t="s">
        <v>233</v>
      </c>
      <c r="G7" s="10">
        <v>1</v>
      </c>
      <c r="H7" s="10">
        <v>4</v>
      </c>
      <c r="I7" s="10">
        <v>37517355</v>
      </c>
      <c r="J7" s="10">
        <v>7433877</v>
      </c>
      <c r="K7" s="10">
        <v>1654264</v>
      </c>
      <c r="L7" s="10">
        <v>1756996</v>
      </c>
      <c r="M7" s="10">
        <v>2823201</v>
      </c>
      <c r="N7" s="10">
        <v>1422785</v>
      </c>
      <c r="O7" s="10">
        <v>808997</v>
      </c>
      <c r="P7" s="10">
        <v>3089222</v>
      </c>
      <c r="Q7" s="10">
        <v>1208069</v>
      </c>
      <c r="R7" s="10">
        <v>1349612</v>
      </c>
      <c r="S7" s="10">
        <v>1101167</v>
      </c>
      <c r="T7" s="10">
        <v>3738022</v>
      </c>
      <c r="U7" s="10">
        <f t="shared" si="0"/>
        <v>63903567</v>
      </c>
      <c r="V7" s="11"/>
    </row>
    <row r="8" spans="1:22">
      <c r="A8" s="227"/>
      <c r="B8" s="228"/>
      <c r="C8" s="228"/>
      <c r="D8" s="229"/>
      <c r="E8" s="26" t="s">
        <v>597</v>
      </c>
      <c r="F8" s="10" t="s">
        <v>234</v>
      </c>
      <c r="G8" s="10">
        <v>1</v>
      </c>
      <c r="H8" s="10">
        <v>5</v>
      </c>
      <c r="I8" s="10">
        <v>5099738</v>
      </c>
      <c r="J8" s="10">
        <v>544185</v>
      </c>
      <c r="K8" s="10">
        <v>177751</v>
      </c>
      <c r="L8" s="10">
        <v>128626</v>
      </c>
      <c r="M8" s="10">
        <v>352941</v>
      </c>
      <c r="N8" s="10">
        <v>141064</v>
      </c>
      <c r="O8" s="10">
        <v>165699</v>
      </c>
      <c r="P8" s="10">
        <v>103359</v>
      </c>
      <c r="Q8" s="10">
        <v>236262</v>
      </c>
      <c r="R8" s="10">
        <v>170781</v>
      </c>
      <c r="S8" s="10">
        <v>386542</v>
      </c>
      <c r="T8" s="10">
        <v>248709</v>
      </c>
      <c r="U8" s="10">
        <f t="shared" si="0"/>
        <v>7755657</v>
      </c>
      <c r="V8" s="11"/>
    </row>
    <row r="9" spans="1:22">
      <c r="A9" s="227"/>
      <c r="B9" s="228"/>
      <c r="C9" s="228"/>
      <c r="D9" s="229"/>
      <c r="E9" s="26" t="s">
        <v>598</v>
      </c>
      <c r="F9" s="10" t="s">
        <v>235</v>
      </c>
      <c r="G9" s="10">
        <v>1</v>
      </c>
      <c r="H9" s="10">
        <v>6</v>
      </c>
      <c r="I9" s="10">
        <v>3060795</v>
      </c>
      <c r="J9" s="10">
        <v>357268</v>
      </c>
      <c r="K9" s="10">
        <v>112070</v>
      </c>
      <c r="L9" s="10">
        <v>258724</v>
      </c>
      <c r="M9" s="10">
        <v>165269</v>
      </c>
      <c r="N9" s="10">
        <v>135634</v>
      </c>
      <c r="O9" s="10">
        <v>67749</v>
      </c>
      <c r="P9" s="10">
        <v>116233</v>
      </c>
      <c r="Q9" s="10">
        <v>194555</v>
      </c>
      <c r="R9" s="10">
        <v>106825</v>
      </c>
      <c r="S9" s="10">
        <v>269104</v>
      </c>
      <c r="T9" s="10">
        <v>182764</v>
      </c>
      <c r="U9" s="10">
        <f t="shared" si="0"/>
        <v>5026990</v>
      </c>
      <c r="V9" s="11"/>
    </row>
    <row r="10" spans="1:22">
      <c r="A10" s="227"/>
      <c r="B10" s="228"/>
      <c r="C10" s="228"/>
      <c r="D10" s="229"/>
      <c r="E10" s="26" t="s">
        <v>599</v>
      </c>
      <c r="F10" s="10" t="s">
        <v>236</v>
      </c>
      <c r="G10" s="10">
        <v>1</v>
      </c>
      <c r="H10" s="10">
        <v>7</v>
      </c>
      <c r="I10" s="10">
        <v>450708</v>
      </c>
      <c r="J10" s="10">
        <v>0</v>
      </c>
      <c r="K10" s="10">
        <v>0</v>
      </c>
      <c r="L10" s="10">
        <v>0</v>
      </c>
      <c r="M10" s="10">
        <v>0</v>
      </c>
      <c r="N10" s="10">
        <v>49967</v>
      </c>
      <c r="O10" s="10">
        <v>18103</v>
      </c>
      <c r="P10" s="10">
        <v>0</v>
      </c>
      <c r="Q10" s="10">
        <v>0</v>
      </c>
      <c r="R10" s="10">
        <v>27952</v>
      </c>
      <c r="S10" s="10">
        <v>0</v>
      </c>
      <c r="T10" s="10">
        <v>0</v>
      </c>
      <c r="U10" s="10">
        <f t="shared" si="0"/>
        <v>546730</v>
      </c>
      <c r="V10" s="11"/>
    </row>
    <row r="11" spans="1:22">
      <c r="A11" s="227"/>
      <c r="B11" s="228"/>
      <c r="C11" s="228"/>
      <c r="D11" s="229"/>
      <c r="E11" s="26" t="s">
        <v>600</v>
      </c>
      <c r="F11" s="10" t="s">
        <v>237</v>
      </c>
      <c r="G11" s="10">
        <v>1</v>
      </c>
      <c r="H11" s="10">
        <v>8</v>
      </c>
      <c r="I11" s="10">
        <v>0</v>
      </c>
      <c r="J11" s="10">
        <v>0</v>
      </c>
      <c r="K11" s="10">
        <v>0</v>
      </c>
      <c r="L11" s="10">
        <v>0</v>
      </c>
      <c r="M11" s="10">
        <v>0</v>
      </c>
      <c r="N11" s="10">
        <v>0</v>
      </c>
      <c r="O11" s="10">
        <v>0</v>
      </c>
      <c r="P11" s="10">
        <v>0</v>
      </c>
      <c r="Q11" s="10">
        <v>0</v>
      </c>
      <c r="R11" s="10">
        <v>0</v>
      </c>
      <c r="S11" s="10">
        <v>0</v>
      </c>
      <c r="T11" s="10">
        <v>44393</v>
      </c>
      <c r="U11" s="10">
        <f t="shared" si="0"/>
        <v>44393</v>
      </c>
      <c r="V11" s="11"/>
    </row>
    <row r="12" spans="1:22">
      <c r="A12" s="227"/>
      <c r="B12" s="228"/>
      <c r="C12" s="228"/>
      <c r="D12" s="229"/>
      <c r="E12" s="26" t="s">
        <v>601</v>
      </c>
      <c r="F12" s="10" t="s">
        <v>238</v>
      </c>
      <c r="G12" s="10">
        <v>1</v>
      </c>
      <c r="H12" s="10">
        <v>9</v>
      </c>
      <c r="I12" s="10">
        <v>0</v>
      </c>
      <c r="J12" s="10">
        <v>0</v>
      </c>
      <c r="K12" s="10">
        <v>0</v>
      </c>
      <c r="L12" s="10">
        <v>0</v>
      </c>
      <c r="M12" s="10">
        <v>0</v>
      </c>
      <c r="N12" s="10">
        <v>0</v>
      </c>
      <c r="O12" s="10">
        <v>0</v>
      </c>
      <c r="P12" s="10">
        <v>0</v>
      </c>
      <c r="Q12" s="10">
        <v>0</v>
      </c>
      <c r="R12" s="10">
        <v>0</v>
      </c>
      <c r="S12" s="10">
        <v>0</v>
      </c>
      <c r="T12" s="10">
        <v>0</v>
      </c>
      <c r="U12" s="10">
        <f t="shared" si="0"/>
        <v>0</v>
      </c>
      <c r="V12" s="11"/>
    </row>
    <row r="13" spans="1:22">
      <c r="A13" s="227"/>
      <c r="B13" s="228"/>
      <c r="C13" s="228"/>
      <c r="D13" s="229"/>
      <c r="E13" s="26" t="s">
        <v>602</v>
      </c>
      <c r="F13" s="10" t="s">
        <v>239</v>
      </c>
      <c r="G13" s="10">
        <v>1</v>
      </c>
      <c r="H13" s="10">
        <v>10</v>
      </c>
      <c r="I13" s="10">
        <v>0</v>
      </c>
      <c r="J13" s="10">
        <v>0</v>
      </c>
      <c r="K13" s="10">
        <v>0</v>
      </c>
      <c r="L13" s="10">
        <v>0</v>
      </c>
      <c r="M13" s="10">
        <v>0</v>
      </c>
      <c r="N13" s="10">
        <v>0</v>
      </c>
      <c r="O13" s="10">
        <v>0</v>
      </c>
      <c r="P13" s="10">
        <v>0</v>
      </c>
      <c r="Q13" s="10">
        <v>0</v>
      </c>
      <c r="R13" s="10">
        <v>0</v>
      </c>
      <c r="S13" s="10">
        <v>0</v>
      </c>
      <c r="T13" s="10">
        <v>0</v>
      </c>
      <c r="U13" s="10">
        <f t="shared" si="0"/>
        <v>0</v>
      </c>
      <c r="V13" s="11"/>
    </row>
    <row r="14" spans="1:22">
      <c r="A14" s="227"/>
      <c r="B14" s="228"/>
      <c r="C14" s="228"/>
      <c r="D14" s="229"/>
      <c r="E14" s="26" t="s">
        <v>603</v>
      </c>
      <c r="F14" s="10" t="s">
        <v>240</v>
      </c>
      <c r="G14" s="10">
        <v>1</v>
      </c>
      <c r="H14" s="10">
        <v>11</v>
      </c>
      <c r="I14" s="10">
        <v>0</v>
      </c>
      <c r="J14" s="10">
        <v>0</v>
      </c>
      <c r="K14" s="10">
        <v>0</v>
      </c>
      <c r="L14" s="10">
        <v>0</v>
      </c>
      <c r="M14" s="10">
        <v>0</v>
      </c>
      <c r="N14" s="10">
        <v>0</v>
      </c>
      <c r="O14" s="10">
        <v>0</v>
      </c>
      <c r="P14" s="10">
        <v>0</v>
      </c>
      <c r="Q14" s="10">
        <v>0</v>
      </c>
      <c r="R14" s="10">
        <v>0</v>
      </c>
      <c r="S14" s="10">
        <v>0</v>
      </c>
      <c r="T14" s="10">
        <v>0</v>
      </c>
      <c r="U14" s="10">
        <f t="shared" si="0"/>
        <v>0</v>
      </c>
      <c r="V14" s="11"/>
    </row>
    <row r="15" spans="1:22">
      <c r="A15" s="227"/>
      <c r="B15" s="228"/>
      <c r="C15" s="228"/>
      <c r="D15" s="229"/>
      <c r="E15" s="67" t="s">
        <v>241</v>
      </c>
      <c r="F15" s="10" t="s">
        <v>242</v>
      </c>
      <c r="G15" s="10">
        <v>1</v>
      </c>
      <c r="H15" s="10">
        <v>12</v>
      </c>
      <c r="I15" s="10">
        <v>134312534</v>
      </c>
      <c r="J15" s="10">
        <v>20355440</v>
      </c>
      <c r="K15" s="10">
        <v>4003576</v>
      </c>
      <c r="L15" s="10">
        <v>6759421</v>
      </c>
      <c r="M15" s="10">
        <v>7679451</v>
      </c>
      <c r="N15" s="10">
        <v>3416531</v>
      </c>
      <c r="O15" s="10">
        <v>3951056</v>
      </c>
      <c r="P15" s="10">
        <v>6426896</v>
      </c>
      <c r="Q15" s="10">
        <v>3514544</v>
      </c>
      <c r="R15" s="10">
        <v>3685836</v>
      </c>
      <c r="S15" s="10">
        <v>5086505</v>
      </c>
      <c r="T15" s="10">
        <v>7195019</v>
      </c>
      <c r="U15" s="10">
        <f t="shared" si="0"/>
        <v>206386809</v>
      </c>
      <c r="V15" s="11"/>
    </row>
    <row r="16" spans="1:22" ht="36">
      <c r="A16" s="227"/>
      <c r="B16" s="228"/>
      <c r="C16" s="228"/>
      <c r="D16" s="229"/>
      <c r="E16" s="52" t="s">
        <v>605</v>
      </c>
      <c r="F16" s="10"/>
      <c r="G16" s="10">
        <v>1</v>
      </c>
      <c r="H16" s="10">
        <v>13</v>
      </c>
      <c r="I16" s="10">
        <v>110592</v>
      </c>
      <c r="J16" s="10">
        <v>675</v>
      </c>
      <c r="K16" s="10">
        <v>0</v>
      </c>
      <c r="L16" s="10">
        <v>0</v>
      </c>
      <c r="M16" s="10">
        <v>0</v>
      </c>
      <c r="N16" s="10">
        <v>0</v>
      </c>
      <c r="O16" s="10">
        <v>0</v>
      </c>
      <c r="P16" s="10">
        <v>31300</v>
      </c>
      <c r="Q16" s="10">
        <v>0</v>
      </c>
      <c r="R16" s="10">
        <v>0</v>
      </c>
      <c r="S16" s="10">
        <v>0</v>
      </c>
      <c r="T16" s="10">
        <v>0</v>
      </c>
      <c r="U16" s="10">
        <f t="shared" si="0"/>
        <v>142567</v>
      </c>
      <c r="V16" s="11"/>
    </row>
    <row r="17" spans="1:22">
      <c r="A17" s="227"/>
      <c r="B17" s="228"/>
      <c r="C17" s="228"/>
      <c r="D17" s="229"/>
      <c r="E17" s="28" t="s">
        <v>413</v>
      </c>
      <c r="F17" s="10"/>
      <c r="G17" s="10">
        <v>1</v>
      </c>
      <c r="H17" s="10">
        <v>14</v>
      </c>
      <c r="I17" s="10">
        <v>134312534</v>
      </c>
      <c r="J17" s="10">
        <v>20355440</v>
      </c>
      <c r="K17" s="10">
        <v>4003576</v>
      </c>
      <c r="L17" s="10">
        <v>6759421</v>
      </c>
      <c r="M17" s="10">
        <v>7679451</v>
      </c>
      <c r="N17" s="10">
        <v>3416531</v>
      </c>
      <c r="O17" s="10">
        <v>3951056</v>
      </c>
      <c r="P17" s="10">
        <v>6426896</v>
      </c>
      <c r="Q17" s="10">
        <v>3514544</v>
      </c>
      <c r="R17" s="10">
        <v>3685836</v>
      </c>
      <c r="S17" s="10">
        <v>5086505</v>
      </c>
      <c r="T17" s="10">
        <v>7195019</v>
      </c>
      <c r="U17" s="10">
        <f t="shared" si="0"/>
        <v>206386809</v>
      </c>
      <c r="V17" s="11"/>
    </row>
    <row r="18" spans="1:22">
      <c r="A18" s="227"/>
      <c r="B18" s="228"/>
      <c r="C18" s="228"/>
      <c r="D18" s="229"/>
      <c r="E18" s="28" t="s">
        <v>414</v>
      </c>
      <c r="F18" s="10"/>
      <c r="G18" s="10">
        <v>1</v>
      </c>
      <c r="H18" s="10">
        <v>15</v>
      </c>
      <c r="I18" s="10">
        <v>0</v>
      </c>
      <c r="J18" s="10">
        <v>0</v>
      </c>
      <c r="K18" s="10">
        <v>0</v>
      </c>
      <c r="L18" s="10">
        <v>0</v>
      </c>
      <c r="M18" s="10">
        <v>0</v>
      </c>
      <c r="N18" s="10">
        <v>0</v>
      </c>
      <c r="O18" s="10">
        <v>0</v>
      </c>
      <c r="P18" s="10">
        <v>0</v>
      </c>
      <c r="Q18" s="10">
        <v>0</v>
      </c>
      <c r="R18" s="10">
        <v>0</v>
      </c>
      <c r="S18" s="10">
        <v>0</v>
      </c>
      <c r="T18" s="10">
        <v>0</v>
      </c>
      <c r="U18" s="10">
        <f t="shared" si="0"/>
        <v>0</v>
      </c>
      <c r="V18" s="11"/>
    </row>
    <row r="19" spans="1:22" ht="52.5">
      <c r="A19" s="230"/>
      <c r="B19" s="146"/>
      <c r="C19" s="146"/>
      <c r="D19" s="231"/>
      <c r="E19" s="51" t="s">
        <v>792</v>
      </c>
      <c r="F19" s="10">
        <v>1</v>
      </c>
      <c r="G19" s="10">
        <v>1</v>
      </c>
      <c r="H19" s="10">
        <v>16</v>
      </c>
      <c r="I19" s="10">
        <v>64061007</v>
      </c>
      <c r="J19" s="10">
        <v>14574495</v>
      </c>
      <c r="K19" s="10">
        <v>496571</v>
      </c>
      <c r="L19" s="10">
        <v>955632</v>
      </c>
      <c r="M19" s="10">
        <v>4484799</v>
      </c>
      <c r="N19" s="10">
        <v>1432721</v>
      </c>
      <c r="O19" s="10">
        <v>1683131</v>
      </c>
      <c r="P19" s="10">
        <v>4074210</v>
      </c>
      <c r="Q19" s="10">
        <v>2061950</v>
      </c>
      <c r="R19" s="10">
        <v>89128</v>
      </c>
      <c r="S19" s="10">
        <v>0</v>
      </c>
      <c r="T19" s="10">
        <v>2351969</v>
      </c>
      <c r="U19" s="10">
        <f t="shared" si="0"/>
        <v>96265613</v>
      </c>
      <c r="V19" s="11"/>
    </row>
    <row r="20" spans="1:22" ht="13.5" customHeight="1">
      <c r="A20" s="196" t="s">
        <v>243</v>
      </c>
      <c r="B20" s="140" t="s">
        <v>244</v>
      </c>
      <c r="C20" s="140" t="s">
        <v>245</v>
      </c>
      <c r="D20" s="235" t="s">
        <v>246</v>
      </c>
      <c r="E20" s="26" t="s">
        <v>593</v>
      </c>
      <c r="F20" s="10" t="s">
        <v>247</v>
      </c>
      <c r="G20" s="10">
        <v>2</v>
      </c>
      <c r="H20" s="10">
        <v>1</v>
      </c>
      <c r="I20" s="10">
        <v>2804600</v>
      </c>
      <c r="J20" s="10">
        <v>0</v>
      </c>
      <c r="K20" s="10">
        <v>0</v>
      </c>
      <c r="L20" s="10">
        <v>0</v>
      </c>
      <c r="M20" s="10">
        <v>0</v>
      </c>
      <c r="N20" s="10">
        <v>49600</v>
      </c>
      <c r="O20" s="10">
        <v>0</v>
      </c>
      <c r="P20" s="10">
        <v>138300</v>
      </c>
      <c r="Q20" s="10">
        <v>103000</v>
      </c>
      <c r="R20" s="10">
        <v>62340</v>
      </c>
      <c r="S20" s="10">
        <v>0</v>
      </c>
      <c r="T20" s="10">
        <v>292000</v>
      </c>
      <c r="U20" s="10">
        <f t="shared" si="0"/>
        <v>3449840</v>
      </c>
      <c r="V20" s="11"/>
    </row>
    <row r="21" spans="1:22">
      <c r="A21" s="196"/>
      <c r="B21" s="187"/>
      <c r="C21" s="187"/>
      <c r="D21" s="236"/>
      <c r="E21" s="26" t="s">
        <v>594</v>
      </c>
      <c r="F21" s="10" t="s">
        <v>248</v>
      </c>
      <c r="G21" s="10">
        <v>2</v>
      </c>
      <c r="H21" s="10">
        <v>2</v>
      </c>
      <c r="I21" s="10">
        <v>24543592</v>
      </c>
      <c r="J21" s="10">
        <v>179142</v>
      </c>
      <c r="K21" s="10">
        <v>0</v>
      </c>
      <c r="L21" s="10">
        <v>836700</v>
      </c>
      <c r="M21" s="10">
        <v>0</v>
      </c>
      <c r="N21" s="10">
        <v>780284</v>
      </c>
      <c r="O21" s="10">
        <v>39600</v>
      </c>
      <c r="P21" s="10">
        <v>721940</v>
      </c>
      <c r="Q21" s="10">
        <v>843970</v>
      </c>
      <c r="R21" s="10">
        <v>215940</v>
      </c>
      <c r="S21" s="10">
        <v>997047</v>
      </c>
      <c r="T21" s="10">
        <v>707100</v>
      </c>
      <c r="U21" s="10">
        <f t="shared" si="0"/>
        <v>29865315</v>
      </c>
      <c r="V21" s="11"/>
    </row>
    <row r="22" spans="1:22">
      <c r="A22" s="196"/>
      <c r="B22" s="187"/>
      <c r="C22" s="187"/>
      <c r="D22" s="236"/>
      <c r="E22" s="26" t="s">
        <v>595</v>
      </c>
      <c r="F22" s="10" t="s">
        <v>249</v>
      </c>
      <c r="G22" s="10">
        <v>2</v>
      </c>
      <c r="H22" s="10">
        <v>3</v>
      </c>
      <c r="I22" s="10">
        <v>27958726</v>
      </c>
      <c r="J22" s="10">
        <v>1800597</v>
      </c>
      <c r="K22" s="10">
        <v>348360</v>
      </c>
      <c r="L22" s="10">
        <v>761381</v>
      </c>
      <c r="M22" s="10">
        <v>1410872</v>
      </c>
      <c r="N22" s="10">
        <v>479370</v>
      </c>
      <c r="O22" s="10">
        <v>486494</v>
      </c>
      <c r="P22" s="10">
        <v>1233094</v>
      </c>
      <c r="Q22" s="10">
        <v>149185</v>
      </c>
      <c r="R22" s="10">
        <v>236522</v>
      </c>
      <c r="S22" s="10">
        <v>410696</v>
      </c>
      <c r="T22" s="10">
        <v>928830</v>
      </c>
      <c r="U22" s="10">
        <f t="shared" si="0"/>
        <v>36204127</v>
      </c>
      <c r="V22" s="11"/>
    </row>
    <row r="23" spans="1:22">
      <c r="A23" s="196"/>
      <c r="B23" s="187"/>
      <c r="C23" s="187"/>
      <c r="D23" s="236"/>
      <c r="E23" s="26" t="s">
        <v>596</v>
      </c>
      <c r="F23" s="10" t="s">
        <v>250</v>
      </c>
      <c r="G23" s="10">
        <v>2</v>
      </c>
      <c r="H23" s="10">
        <v>4</v>
      </c>
      <c r="I23" s="10">
        <v>11479416</v>
      </c>
      <c r="J23" s="10">
        <v>1770893</v>
      </c>
      <c r="K23" s="10">
        <v>1019529</v>
      </c>
      <c r="L23" s="10">
        <v>1204888</v>
      </c>
      <c r="M23" s="10">
        <v>1442154</v>
      </c>
      <c r="N23" s="10">
        <v>693463</v>
      </c>
      <c r="O23" s="10">
        <v>263778</v>
      </c>
      <c r="P23" s="10">
        <v>1929161</v>
      </c>
      <c r="Q23" s="10">
        <v>502069</v>
      </c>
      <c r="R23" s="10">
        <v>500882</v>
      </c>
      <c r="S23" s="10">
        <v>53812</v>
      </c>
      <c r="T23" s="10">
        <v>321878</v>
      </c>
      <c r="U23" s="10">
        <f t="shared" si="0"/>
        <v>21181923</v>
      </c>
      <c r="V23" s="11"/>
    </row>
    <row r="24" spans="1:22">
      <c r="A24" s="196"/>
      <c r="B24" s="187"/>
      <c r="C24" s="187"/>
      <c r="D24" s="236"/>
      <c r="E24" s="26" t="s">
        <v>597</v>
      </c>
      <c r="F24" s="10" t="s">
        <v>251</v>
      </c>
      <c r="G24" s="10">
        <v>2</v>
      </c>
      <c r="H24" s="10">
        <v>5</v>
      </c>
      <c r="I24" s="10">
        <v>1307190</v>
      </c>
      <c r="J24" s="10">
        <v>17342</v>
      </c>
      <c r="K24" s="10">
        <v>73357</v>
      </c>
      <c r="L24" s="10">
        <v>128626</v>
      </c>
      <c r="M24" s="10">
        <v>140202</v>
      </c>
      <c r="N24" s="10">
        <v>141064</v>
      </c>
      <c r="O24" s="10">
        <v>165699</v>
      </c>
      <c r="P24" s="10">
        <v>515</v>
      </c>
      <c r="Q24" s="10">
        <v>87807</v>
      </c>
      <c r="R24" s="10">
        <v>6817</v>
      </c>
      <c r="S24" s="10">
        <v>0</v>
      </c>
      <c r="T24" s="10">
        <v>118037</v>
      </c>
      <c r="U24" s="10">
        <f t="shared" si="0"/>
        <v>2186656</v>
      </c>
      <c r="V24" s="11"/>
    </row>
    <row r="25" spans="1:22">
      <c r="A25" s="196"/>
      <c r="B25" s="187"/>
      <c r="C25" s="187"/>
      <c r="D25" s="236"/>
      <c r="E25" s="26" t="s">
        <v>598</v>
      </c>
      <c r="F25" s="10" t="s">
        <v>252</v>
      </c>
      <c r="G25" s="10">
        <v>2</v>
      </c>
      <c r="H25" s="10">
        <v>6</v>
      </c>
      <c r="I25" s="10">
        <v>1018131</v>
      </c>
      <c r="J25" s="10">
        <v>295081</v>
      </c>
      <c r="K25" s="10">
        <v>93460</v>
      </c>
      <c r="L25" s="10">
        <v>258724</v>
      </c>
      <c r="M25" s="10">
        <v>123272</v>
      </c>
      <c r="N25" s="10">
        <v>135634</v>
      </c>
      <c r="O25" s="10">
        <v>67749</v>
      </c>
      <c r="P25" s="10">
        <v>56408</v>
      </c>
      <c r="Q25" s="10">
        <v>159854</v>
      </c>
      <c r="R25" s="10">
        <v>86322</v>
      </c>
      <c r="S25" s="10">
        <v>183013</v>
      </c>
      <c r="T25" s="10">
        <v>115706</v>
      </c>
      <c r="U25" s="10">
        <f t="shared" si="0"/>
        <v>2593354</v>
      </c>
      <c r="V25" s="11"/>
    </row>
    <row r="26" spans="1:22">
      <c r="A26" s="196"/>
      <c r="B26" s="187"/>
      <c r="C26" s="187"/>
      <c r="D26" s="236"/>
      <c r="E26" s="26" t="s">
        <v>599</v>
      </c>
      <c r="F26" s="10" t="s">
        <v>253</v>
      </c>
      <c r="G26" s="10">
        <v>2</v>
      </c>
      <c r="H26" s="10">
        <v>7</v>
      </c>
      <c r="I26" s="10">
        <v>450708</v>
      </c>
      <c r="J26" s="10">
        <v>0</v>
      </c>
      <c r="K26" s="10">
        <v>0</v>
      </c>
      <c r="L26" s="10">
        <v>0</v>
      </c>
      <c r="M26" s="10">
        <v>0</v>
      </c>
      <c r="N26" s="10">
        <v>49967</v>
      </c>
      <c r="O26" s="10">
        <v>18103</v>
      </c>
      <c r="P26" s="10">
        <v>0</v>
      </c>
      <c r="Q26" s="10">
        <v>0</v>
      </c>
      <c r="R26" s="10">
        <v>27952</v>
      </c>
      <c r="S26" s="10">
        <v>0</v>
      </c>
      <c r="T26" s="10">
        <v>0</v>
      </c>
      <c r="U26" s="10">
        <f t="shared" si="0"/>
        <v>546730</v>
      </c>
      <c r="V26" s="11"/>
    </row>
    <row r="27" spans="1:22">
      <c r="A27" s="196"/>
      <c r="B27" s="187"/>
      <c r="C27" s="187"/>
      <c r="D27" s="236"/>
      <c r="E27" s="26" t="s">
        <v>600</v>
      </c>
      <c r="F27" s="10" t="s">
        <v>254</v>
      </c>
      <c r="G27" s="10">
        <v>2</v>
      </c>
      <c r="H27" s="10">
        <v>8</v>
      </c>
      <c r="I27" s="10">
        <v>0</v>
      </c>
      <c r="J27" s="10">
        <v>0</v>
      </c>
      <c r="K27" s="10">
        <v>0</v>
      </c>
      <c r="L27" s="10">
        <v>0</v>
      </c>
      <c r="M27" s="10">
        <v>0</v>
      </c>
      <c r="N27" s="10">
        <v>0</v>
      </c>
      <c r="O27" s="10">
        <v>0</v>
      </c>
      <c r="P27" s="10">
        <v>0</v>
      </c>
      <c r="Q27" s="10">
        <v>0</v>
      </c>
      <c r="R27" s="10">
        <v>0</v>
      </c>
      <c r="S27" s="10">
        <v>0</v>
      </c>
      <c r="T27" s="10">
        <v>44393</v>
      </c>
      <c r="U27" s="10">
        <f t="shared" si="0"/>
        <v>44393</v>
      </c>
      <c r="V27" s="11"/>
    </row>
    <row r="28" spans="1:22">
      <c r="A28" s="196"/>
      <c r="B28" s="187"/>
      <c r="C28" s="187"/>
      <c r="D28" s="236"/>
      <c r="E28" s="26" t="s">
        <v>601</v>
      </c>
      <c r="F28" s="10" t="s">
        <v>255</v>
      </c>
      <c r="G28" s="10">
        <v>2</v>
      </c>
      <c r="H28" s="10">
        <v>9</v>
      </c>
      <c r="I28" s="10">
        <v>0</v>
      </c>
      <c r="J28" s="10">
        <v>0</v>
      </c>
      <c r="K28" s="10">
        <v>0</v>
      </c>
      <c r="L28" s="10">
        <v>0</v>
      </c>
      <c r="M28" s="10">
        <v>0</v>
      </c>
      <c r="N28" s="10">
        <v>0</v>
      </c>
      <c r="O28" s="10">
        <v>0</v>
      </c>
      <c r="P28" s="10">
        <v>0</v>
      </c>
      <c r="Q28" s="10">
        <v>0</v>
      </c>
      <c r="R28" s="10">
        <v>0</v>
      </c>
      <c r="S28" s="10">
        <v>0</v>
      </c>
      <c r="T28" s="10">
        <v>0</v>
      </c>
      <c r="U28" s="10">
        <f t="shared" si="0"/>
        <v>0</v>
      </c>
      <c r="V28" s="11"/>
    </row>
    <row r="29" spans="1:22">
      <c r="A29" s="196"/>
      <c r="B29" s="187"/>
      <c r="C29" s="187"/>
      <c r="D29" s="236"/>
      <c r="E29" s="26" t="s">
        <v>602</v>
      </c>
      <c r="F29" s="10" t="s">
        <v>256</v>
      </c>
      <c r="G29" s="10">
        <v>2</v>
      </c>
      <c r="H29" s="10">
        <v>10</v>
      </c>
      <c r="I29" s="10">
        <v>0</v>
      </c>
      <c r="J29" s="10">
        <v>0</v>
      </c>
      <c r="K29" s="10">
        <v>0</v>
      </c>
      <c r="L29" s="10">
        <v>0</v>
      </c>
      <c r="M29" s="10">
        <v>0</v>
      </c>
      <c r="N29" s="10">
        <v>0</v>
      </c>
      <c r="O29" s="10">
        <v>0</v>
      </c>
      <c r="P29" s="10">
        <v>0</v>
      </c>
      <c r="Q29" s="10">
        <v>0</v>
      </c>
      <c r="R29" s="10">
        <v>0</v>
      </c>
      <c r="S29" s="10">
        <v>0</v>
      </c>
      <c r="T29" s="10">
        <v>0</v>
      </c>
      <c r="U29" s="10">
        <f t="shared" si="0"/>
        <v>0</v>
      </c>
      <c r="V29" s="11"/>
    </row>
    <row r="30" spans="1:22">
      <c r="A30" s="196"/>
      <c r="B30" s="187"/>
      <c r="C30" s="187"/>
      <c r="D30" s="236"/>
      <c r="E30" s="26" t="s">
        <v>603</v>
      </c>
      <c r="F30" s="10" t="s">
        <v>257</v>
      </c>
      <c r="G30" s="10">
        <v>2</v>
      </c>
      <c r="H30" s="10">
        <v>11</v>
      </c>
      <c r="I30" s="10">
        <v>0</v>
      </c>
      <c r="J30" s="10">
        <v>0</v>
      </c>
      <c r="K30" s="10">
        <v>0</v>
      </c>
      <c r="L30" s="10">
        <v>0</v>
      </c>
      <c r="M30" s="10">
        <v>0</v>
      </c>
      <c r="N30" s="10">
        <v>0</v>
      </c>
      <c r="O30" s="10">
        <v>0</v>
      </c>
      <c r="P30" s="10">
        <v>0</v>
      </c>
      <c r="Q30" s="10">
        <v>0</v>
      </c>
      <c r="R30" s="10">
        <v>0</v>
      </c>
      <c r="S30" s="10">
        <v>0</v>
      </c>
      <c r="T30" s="10">
        <v>0</v>
      </c>
      <c r="U30" s="10">
        <f t="shared" si="0"/>
        <v>0</v>
      </c>
      <c r="V30" s="11"/>
    </row>
    <row r="31" spans="1:22">
      <c r="A31" s="196"/>
      <c r="B31" s="187"/>
      <c r="C31" s="187"/>
      <c r="D31" s="236"/>
      <c r="E31" s="27" t="s">
        <v>241</v>
      </c>
      <c r="F31" s="10" t="s">
        <v>258</v>
      </c>
      <c r="G31" s="10">
        <v>2</v>
      </c>
      <c r="H31" s="10">
        <v>12</v>
      </c>
      <c r="I31" s="10">
        <v>69562363</v>
      </c>
      <c r="J31" s="10">
        <v>4063055</v>
      </c>
      <c r="K31" s="10">
        <v>1534706</v>
      </c>
      <c r="L31" s="10">
        <v>3190319</v>
      </c>
      <c r="M31" s="10">
        <v>3116500</v>
      </c>
      <c r="N31" s="10">
        <v>2329382</v>
      </c>
      <c r="O31" s="10">
        <v>1041423</v>
      </c>
      <c r="P31" s="10">
        <v>4079418</v>
      </c>
      <c r="Q31" s="10">
        <v>1845885</v>
      </c>
      <c r="R31" s="10">
        <v>1136775</v>
      </c>
      <c r="S31" s="10">
        <v>1644568</v>
      </c>
      <c r="T31" s="10">
        <v>2527944</v>
      </c>
      <c r="U31" s="10">
        <f t="shared" si="0"/>
        <v>96072338</v>
      </c>
      <c r="V31" s="11"/>
    </row>
    <row r="32" spans="1:22" ht="36">
      <c r="A32" s="196"/>
      <c r="B32" s="187"/>
      <c r="C32" s="187"/>
      <c r="D32" s="236"/>
      <c r="E32" s="52" t="s">
        <v>605</v>
      </c>
      <c r="F32" s="10"/>
      <c r="G32" s="10">
        <v>2</v>
      </c>
      <c r="H32" s="10">
        <v>13</v>
      </c>
      <c r="I32" s="10">
        <v>110592</v>
      </c>
      <c r="J32" s="10">
        <v>675</v>
      </c>
      <c r="K32" s="10">
        <v>0</v>
      </c>
      <c r="L32" s="10">
        <v>0</v>
      </c>
      <c r="M32" s="10">
        <v>0</v>
      </c>
      <c r="N32" s="10">
        <v>0</v>
      </c>
      <c r="O32" s="10">
        <v>0</v>
      </c>
      <c r="P32" s="10">
        <v>31300</v>
      </c>
      <c r="Q32" s="10">
        <v>0</v>
      </c>
      <c r="R32" s="10">
        <v>0</v>
      </c>
      <c r="S32" s="10">
        <v>0</v>
      </c>
      <c r="T32" s="10">
        <v>0</v>
      </c>
      <c r="U32" s="10">
        <f t="shared" si="0"/>
        <v>142567</v>
      </c>
      <c r="V32" s="11"/>
    </row>
    <row r="33" spans="1:22">
      <c r="A33" s="196"/>
      <c r="B33" s="187"/>
      <c r="C33" s="187"/>
      <c r="D33" s="236"/>
      <c r="E33" s="28" t="s">
        <v>413</v>
      </c>
      <c r="F33" s="10"/>
      <c r="G33" s="10">
        <v>2</v>
      </c>
      <c r="H33" s="10">
        <v>14</v>
      </c>
      <c r="I33" s="10">
        <v>69562363</v>
      </c>
      <c r="J33" s="10">
        <v>4063055</v>
      </c>
      <c r="K33" s="10">
        <v>1534706</v>
      </c>
      <c r="L33" s="10">
        <v>3190319</v>
      </c>
      <c r="M33" s="10">
        <v>3116500</v>
      </c>
      <c r="N33" s="10">
        <v>2329382</v>
      </c>
      <c r="O33" s="10">
        <v>1041423</v>
      </c>
      <c r="P33" s="10">
        <v>4079418</v>
      </c>
      <c r="Q33" s="10">
        <v>1845885</v>
      </c>
      <c r="R33" s="10">
        <v>1136775</v>
      </c>
      <c r="S33" s="10">
        <v>1644568</v>
      </c>
      <c r="T33" s="10">
        <v>2527944</v>
      </c>
      <c r="U33" s="10">
        <f t="shared" si="0"/>
        <v>96072338</v>
      </c>
      <c r="V33" s="11"/>
    </row>
    <row r="34" spans="1:22">
      <c r="A34" s="196"/>
      <c r="B34" s="187"/>
      <c r="C34" s="187"/>
      <c r="D34" s="237"/>
      <c r="E34" s="28" t="s">
        <v>414</v>
      </c>
      <c r="F34" s="10"/>
      <c r="G34" s="10">
        <v>2</v>
      </c>
      <c r="H34" s="10">
        <v>15</v>
      </c>
      <c r="I34" s="10">
        <v>0</v>
      </c>
      <c r="J34" s="10">
        <v>0</v>
      </c>
      <c r="K34" s="10">
        <v>0</v>
      </c>
      <c r="L34" s="10">
        <v>0</v>
      </c>
      <c r="M34" s="10">
        <v>0</v>
      </c>
      <c r="N34" s="10">
        <v>0</v>
      </c>
      <c r="O34" s="10">
        <v>0</v>
      </c>
      <c r="P34" s="10">
        <v>0</v>
      </c>
      <c r="Q34" s="10">
        <v>0</v>
      </c>
      <c r="R34" s="10">
        <v>0</v>
      </c>
      <c r="S34" s="10">
        <v>0</v>
      </c>
      <c r="T34" s="10">
        <v>0</v>
      </c>
      <c r="U34" s="10">
        <f t="shared" si="0"/>
        <v>0</v>
      </c>
      <c r="V34" s="11"/>
    </row>
    <row r="35" spans="1:22">
      <c r="A35" s="196"/>
      <c r="B35" s="187"/>
      <c r="C35" s="187"/>
      <c r="D35" s="62"/>
      <c r="E35" s="63"/>
      <c r="F35" s="64"/>
      <c r="G35" s="64"/>
      <c r="H35" s="64"/>
      <c r="I35" s="64">
        <v>0</v>
      </c>
      <c r="J35" s="64">
        <v>0</v>
      </c>
      <c r="K35" s="64">
        <v>0</v>
      </c>
      <c r="L35" s="64">
        <v>0</v>
      </c>
      <c r="M35" s="64">
        <v>0</v>
      </c>
      <c r="N35" s="64">
        <v>0</v>
      </c>
      <c r="O35" s="64">
        <v>0</v>
      </c>
      <c r="P35" s="64">
        <v>0</v>
      </c>
      <c r="Q35" s="64">
        <v>0</v>
      </c>
      <c r="R35" s="64">
        <v>0</v>
      </c>
      <c r="S35" s="64">
        <v>0</v>
      </c>
      <c r="T35" s="64">
        <v>0</v>
      </c>
      <c r="U35" s="64">
        <f t="shared" si="0"/>
        <v>0</v>
      </c>
      <c r="V35" s="11"/>
    </row>
    <row r="36" spans="1:22">
      <c r="A36" s="196"/>
      <c r="B36" s="187"/>
      <c r="C36" s="187"/>
      <c r="D36" s="140" t="s">
        <v>259</v>
      </c>
      <c r="E36" s="26" t="s">
        <v>593</v>
      </c>
      <c r="F36" s="10" t="s">
        <v>260</v>
      </c>
      <c r="G36" s="10">
        <v>3</v>
      </c>
      <c r="H36" s="10">
        <v>1</v>
      </c>
      <c r="I36" s="10">
        <v>0</v>
      </c>
      <c r="J36" s="10">
        <v>0</v>
      </c>
      <c r="K36" s="10">
        <v>0</v>
      </c>
      <c r="L36" s="10">
        <v>0</v>
      </c>
      <c r="M36" s="10">
        <v>0</v>
      </c>
      <c r="N36" s="10">
        <v>0</v>
      </c>
      <c r="O36" s="10">
        <v>0</v>
      </c>
      <c r="P36" s="10">
        <v>0</v>
      </c>
      <c r="Q36" s="10">
        <v>0</v>
      </c>
      <c r="R36" s="10">
        <v>0</v>
      </c>
      <c r="S36" s="10">
        <v>0</v>
      </c>
      <c r="T36" s="10">
        <v>0</v>
      </c>
      <c r="U36" s="10">
        <f t="shared" si="0"/>
        <v>0</v>
      </c>
      <c r="V36" s="11"/>
    </row>
    <row r="37" spans="1:22">
      <c r="A37" s="196"/>
      <c r="B37" s="187"/>
      <c r="C37" s="187"/>
      <c r="D37" s="187"/>
      <c r="E37" s="26" t="s">
        <v>594</v>
      </c>
      <c r="F37" s="10" t="s">
        <v>261</v>
      </c>
      <c r="G37" s="10">
        <v>3</v>
      </c>
      <c r="H37" s="10">
        <v>2</v>
      </c>
      <c r="I37" s="10">
        <v>0</v>
      </c>
      <c r="J37" s="10">
        <v>0</v>
      </c>
      <c r="K37" s="10">
        <v>0</v>
      </c>
      <c r="L37" s="10">
        <v>0</v>
      </c>
      <c r="M37" s="10">
        <v>0</v>
      </c>
      <c r="N37" s="10">
        <v>0</v>
      </c>
      <c r="O37" s="10">
        <v>0</v>
      </c>
      <c r="P37" s="10">
        <v>0</v>
      </c>
      <c r="Q37" s="10">
        <v>0</v>
      </c>
      <c r="R37" s="10">
        <v>0</v>
      </c>
      <c r="S37" s="10">
        <v>0</v>
      </c>
      <c r="T37" s="10">
        <v>0</v>
      </c>
      <c r="U37" s="10">
        <f t="shared" ref="U37:U70" si="1">SUM(I37:T37)</f>
        <v>0</v>
      </c>
      <c r="V37" s="11"/>
    </row>
    <row r="38" spans="1:22">
      <c r="A38" s="196"/>
      <c r="B38" s="187"/>
      <c r="C38" s="187"/>
      <c r="D38" s="187"/>
      <c r="E38" s="26" t="s">
        <v>595</v>
      </c>
      <c r="F38" s="10" t="s">
        <v>262</v>
      </c>
      <c r="G38" s="10">
        <v>3</v>
      </c>
      <c r="H38" s="10">
        <v>3</v>
      </c>
      <c r="I38" s="10">
        <v>0</v>
      </c>
      <c r="J38" s="10">
        <v>0</v>
      </c>
      <c r="K38" s="10">
        <v>0</v>
      </c>
      <c r="L38" s="10">
        <v>0</v>
      </c>
      <c r="M38" s="10">
        <v>0</v>
      </c>
      <c r="N38" s="10">
        <v>0</v>
      </c>
      <c r="O38" s="10">
        <v>214778</v>
      </c>
      <c r="P38" s="10">
        <v>0</v>
      </c>
      <c r="Q38" s="10">
        <v>0</v>
      </c>
      <c r="R38" s="10">
        <v>0</v>
      </c>
      <c r="S38" s="10">
        <v>0</v>
      </c>
      <c r="T38" s="10">
        <v>0</v>
      </c>
      <c r="U38" s="10">
        <f t="shared" si="1"/>
        <v>214778</v>
      </c>
      <c r="V38" s="11"/>
    </row>
    <row r="39" spans="1:22">
      <c r="A39" s="196"/>
      <c r="B39" s="187"/>
      <c r="C39" s="187"/>
      <c r="D39" s="187"/>
      <c r="E39" s="26" t="s">
        <v>596</v>
      </c>
      <c r="F39" s="10" t="s">
        <v>263</v>
      </c>
      <c r="G39" s="10">
        <v>3</v>
      </c>
      <c r="H39" s="10">
        <v>4</v>
      </c>
      <c r="I39" s="10">
        <v>0</v>
      </c>
      <c r="J39" s="10">
        <v>0</v>
      </c>
      <c r="K39" s="10">
        <v>0</v>
      </c>
      <c r="L39" s="10">
        <v>0</v>
      </c>
      <c r="M39" s="10">
        <v>0</v>
      </c>
      <c r="N39" s="10">
        <v>0</v>
      </c>
      <c r="O39" s="10">
        <v>95517</v>
      </c>
      <c r="P39" s="10">
        <v>0</v>
      </c>
      <c r="Q39" s="10">
        <v>0</v>
      </c>
      <c r="R39" s="10">
        <v>0</v>
      </c>
      <c r="S39" s="10">
        <v>0</v>
      </c>
      <c r="T39" s="10">
        <v>0</v>
      </c>
      <c r="U39" s="10">
        <f t="shared" si="1"/>
        <v>95517</v>
      </c>
      <c r="V39" s="11"/>
    </row>
    <row r="40" spans="1:22">
      <c r="A40" s="196"/>
      <c r="B40" s="187"/>
      <c r="C40" s="187"/>
      <c r="D40" s="187"/>
      <c r="E40" s="26" t="s">
        <v>597</v>
      </c>
      <c r="F40" s="10" t="s">
        <v>264</v>
      </c>
      <c r="G40" s="10">
        <v>3</v>
      </c>
      <c r="H40" s="10">
        <v>5</v>
      </c>
      <c r="I40" s="10">
        <v>0</v>
      </c>
      <c r="J40" s="10">
        <v>0</v>
      </c>
      <c r="K40" s="10">
        <v>0</v>
      </c>
      <c r="L40" s="10">
        <v>0</v>
      </c>
      <c r="M40" s="10">
        <v>0</v>
      </c>
      <c r="N40" s="10">
        <v>0</v>
      </c>
      <c r="O40" s="10">
        <v>0</v>
      </c>
      <c r="P40" s="10">
        <v>0</v>
      </c>
      <c r="Q40" s="10">
        <v>0</v>
      </c>
      <c r="R40" s="10">
        <v>0</v>
      </c>
      <c r="S40" s="10">
        <v>0</v>
      </c>
      <c r="T40" s="10">
        <v>0</v>
      </c>
      <c r="U40" s="10">
        <f t="shared" si="1"/>
        <v>0</v>
      </c>
      <c r="V40" s="11"/>
    </row>
    <row r="41" spans="1:22">
      <c r="A41" s="196"/>
      <c r="B41" s="187"/>
      <c r="C41" s="187"/>
      <c r="D41" s="187"/>
      <c r="E41" s="26" t="s">
        <v>598</v>
      </c>
      <c r="F41" s="10" t="s">
        <v>265</v>
      </c>
      <c r="G41" s="10">
        <v>3</v>
      </c>
      <c r="H41" s="10">
        <v>6</v>
      </c>
      <c r="I41" s="10">
        <v>0</v>
      </c>
      <c r="J41" s="10">
        <v>0</v>
      </c>
      <c r="K41" s="10">
        <v>0</v>
      </c>
      <c r="L41" s="10">
        <v>0</v>
      </c>
      <c r="M41" s="10">
        <v>0</v>
      </c>
      <c r="N41" s="10">
        <v>0</v>
      </c>
      <c r="O41" s="10">
        <v>0</v>
      </c>
      <c r="P41" s="10">
        <v>0</v>
      </c>
      <c r="Q41" s="10">
        <v>0</v>
      </c>
      <c r="R41" s="10">
        <v>0</v>
      </c>
      <c r="S41" s="10">
        <v>0</v>
      </c>
      <c r="T41" s="10">
        <v>0</v>
      </c>
      <c r="U41" s="10">
        <f t="shared" si="1"/>
        <v>0</v>
      </c>
      <c r="V41" s="11"/>
    </row>
    <row r="42" spans="1:22">
      <c r="A42" s="196"/>
      <c r="B42" s="187"/>
      <c r="C42" s="187"/>
      <c r="D42" s="187"/>
      <c r="E42" s="26" t="s">
        <v>599</v>
      </c>
      <c r="F42" s="10" t="s">
        <v>266</v>
      </c>
      <c r="G42" s="10">
        <v>3</v>
      </c>
      <c r="H42" s="10">
        <v>7</v>
      </c>
      <c r="I42" s="10">
        <v>0</v>
      </c>
      <c r="J42" s="10">
        <v>0</v>
      </c>
      <c r="K42" s="10">
        <v>0</v>
      </c>
      <c r="L42" s="10">
        <v>0</v>
      </c>
      <c r="M42" s="10">
        <v>0</v>
      </c>
      <c r="N42" s="10">
        <v>0</v>
      </c>
      <c r="O42" s="10">
        <v>0</v>
      </c>
      <c r="P42" s="10">
        <v>0</v>
      </c>
      <c r="Q42" s="10">
        <v>0</v>
      </c>
      <c r="R42" s="10">
        <v>0</v>
      </c>
      <c r="S42" s="10">
        <v>0</v>
      </c>
      <c r="T42" s="10">
        <v>0</v>
      </c>
      <c r="U42" s="10">
        <f t="shared" si="1"/>
        <v>0</v>
      </c>
      <c r="V42" s="11"/>
    </row>
    <row r="43" spans="1:22">
      <c r="A43" s="196"/>
      <c r="B43" s="187"/>
      <c r="C43" s="187"/>
      <c r="D43" s="187"/>
      <c r="E43" s="26" t="s">
        <v>600</v>
      </c>
      <c r="F43" s="10" t="s">
        <v>267</v>
      </c>
      <c r="G43" s="10">
        <v>3</v>
      </c>
      <c r="H43" s="10">
        <v>8</v>
      </c>
      <c r="I43" s="10">
        <v>0</v>
      </c>
      <c r="J43" s="10">
        <v>0</v>
      </c>
      <c r="K43" s="10">
        <v>0</v>
      </c>
      <c r="L43" s="10">
        <v>0</v>
      </c>
      <c r="M43" s="10">
        <v>0</v>
      </c>
      <c r="N43" s="10">
        <v>0</v>
      </c>
      <c r="O43" s="10">
        <v>0</v>
      </c>
      <c r="P43" s="10">
        <v>0</v>
      </c>
      <c r="Q43" s="10">
        <v>0</v>
      </c>
      <c r="R43" s="10">
        <v>0</v>
      </c>
      <c r="S43" s="10">
        <v>0</v>
      </c>
      <c r="T43" s="10">
        <v>0</v>
      </c>
      <c r="U43" s="10">
        <f t="shared" si="1"/>
        <v>0</v>
      </c>
      <c r="V43" s="11"/>
    </row>
    <row r="44" spans="1:22">
      <c r="A44" s="196"/>
      <c r="B44" s="187"/>
      <c r="C44" s="187"/>
      <c r="D44" s="187"/>
      <c r="E44" s="26" t="s">
        <v>601</v>
      </c>
      <c r="F44" s="10" t="s">
        <v>268</v>
      </c>
      <c r="G44" s="10">
        <v>3</v>
      </c>
      <c r="H44" s="10">
        <v>9</v>
      </c>
      <c r="I44" s="10">
        <v>0</v>
      </c>
      <c r="J44" s="10">
        <v>0</v>
      </c>
      <c r="K44" s="10">
        <v>0</v>
      </c>
      <c r="L44" s="10">
        <v>0</v>
      </c>
      <c r="M44" s="10">
        <v>0</v>
      </c>
      <c r="N44" s="10">
        <v>0</v>
      </c>
      <c r="O44" s="10">
        <v>0</v>
      </c>
      <c r="P44" s="10">
        <v>0</v>
      </c>
      <c r="Q44" s="10">
        <v>0</v>
      </c>
      <c r="R44" s="10">
        <v>0</v>
      </c>
      <c r="S44" s="10">
        <v>0</v>
      </c>
      <c r="T44" s="10">
        <v>0</v>
      </c>
      <c r="U44" s="10">
        <f t="shared" si="1"/>
        <v>0</v>
      </c>
      <c r="V44" s="11"/>
    </row>
    <row r="45" spans="1:22">
      <c r="A45" s="196"/>
      <c r="B45" s="187"/>
      <c r="C45" s="187"/>
      <c r="D45" s="187"/>
      <c r="E45" s="26" t="s">
        <v>602</v>
      </c>
      <c r="F45" s="10" t="s">
        <v>269</v>
      </c>
      <c r="G45" s="10">
        <v>3</v>
      </c>
      <c r="H45" s="10">
        <v>10</v>
      </c>
      <c r="I45" s="10">
        <v>0</v>
      </c>
      <c r="J45" s="10">
        <v>0</v>
      </c>
      <c r="K45" s="10">
        <v>0</v>
      </c>
      <c r="L45" s="10">
        <v>0</v>
      </c>
      <c r="M45" s="10">
        <v>0</v>
      </c>
      <c r="N45" s="10">
        <v>0</v>
      </c>
      <c r="O45" s="10">
        <v>0</v>
      </c>
      <c r="P45" s="10">
        <v>0</v>
      </c>
      <c r="Q45" s="10">
        <v>0</v>
      </c>
      <c r="R45" s="10">
        <v>0</v>
      </c>
      <c r="S45" s="10">
        <v>0</v>
      </c>
      <c r="T45" s="10">
        <v>0</v>
      </c>
      <c r="U45" s="10">
        <f t="shared" si="1"/>
        <v>0</v>
      </c>
      <c r="V45" s="11"/>
    </row>
    <row r="46" spans="1:22">
      <c r="A46" s="196"/>
      <c r="B46" s="187"/>
      <c r="C46" s="187"/>
      <c r="D46" s="187"/>
      <c r="E46" s="26" t="s">
        <v>603</v>
      </c>
      <c r="F46" s="10" t="s">
        <v>270</v>
      </c>
      <c r="G46" s="10">
        <v>3</v>
      </c>
      <c r="H46" s="10">
        <v>11</v>
      </c>
      <c r="I46" s="10">
        <v>0</v>
      </c>
      <c r="J46" s="10">
        <v>0</v>
      </c>
      <c r="K46" s="10">
        <v>0</v>
      </c>
      <c r="L46" s="10">
        <v>0</v>
      </c>
      <c r="M46" s="10">
        <v>0</v>
      </c>
      <c r="N46" s="10">
        <v>0</v>
      </c>
      <c r="O46" s="10">
        <v>0</v>
      </c>
      <c r="P46" s="10">
        <v>0</v>
      </c>
      <c r="Q46" s="10">
        <v>0</v>
      </c>
      <c r="R46" s="10">
        <v>0</v>
      </c>
      <c r="S46" s="10">
        <v>0</v>
      </c>
      <c r="T46" s="10">
        <v>0</v>
      </c>
      <c r="U46" s="10">
        <f t="shared" si="1"/>
        <v>0</v>
      </c>
      <c r="V46" s="11"/>
    </row>
    <row r="47" spans="1:22">
      <c r="A47" s="196"/>
      <c r="B47" s="187"/>
      <c r="C47" s="187"/>
      <c r="D47" s="187"/>
      <c r="E47" s="27" t="s">
        <v>241</v>
      </c>
      <c r="F47" s="10"/>
      <c r="G47" s="10">
        <v>3</v>
      </c>
      <c r="H47" s="10">
        <v>12</v>
      </c>
      <c r="I47" s="10">
        <v>0</v>
      </c>
      <c r="J47" s="10">
        <v>0</v>
      </c>
      <c r="K47" s="10">
        <v>0</v>
      </c>
      <c r="L47" s="10">
        <v>0</v>
      </c>
      <c r="M47" s="10">
        <v>0</v>
      </c>
      <c r="N47" s="10">
        <v>0</v>
      </c>
      <c r="O47" s="10">
        <v>310295</v>
      </c>
      <c r="P47" s="10">
        <v>0</v>
      </c>
      <c r="Q47" s="10">
        <v>0</v>
      </c>
      <c r="R47" s="10">
        <v>0</v>
      </c>
      <c r="S47" s="10">
        <v>0</v>
      </c>
      <c r="T47" s="10">
        <v>0</v>
      </c>
      <c r="U47" s="10">
        <f t="shared" si="1"/>
        <v>310295</v>
      </c>
      <c r="V47" s="11"/>
    </row>
    <row r="48" spans="1:22" ht="36">
      <c r="A48" s="196"/>
      <c r="B48" s="187"/>
      <c r="C48" s="187"/>
      <c r="D48" s="187"/>
      <c r="E48" s="52" t="s">
        <v>605</v>
      </c>
      <c r="F48" s="10" t="s">
        <v>271</v>
      </c>
      <c r="G48" s="10">
        <v>3</v>
      </c>
      <c r="H48" s="10">
        <v>13</v>
      </c>
      <c r="I48" s="10">
        <v>0</v>
      </c>
      <c r="J48" s="10">
        <v>0</v>
      </c>
      <c r="K48" s="10">
        <v>0</v>
      </c>
      <c r="L48" s="10">
        <v>0</v>
      </c>
      <c r="M48" s="10">
        <v>0</v>
      </c>
      <c r="N48" s="10">
        <v>0</v>
      </c>
      <c r="O48" s="10">
        <v>0</v>
      </c>
      <c r="P48" s="10">
        <v>0</v>
      </c>
      <c r="Q48" s="10">
        <v>0</v>
      </c>
      <c r="R48" s="10">
        <v>0</v>
      </c>
      <c r="S48" s="10">
        <v>0</v>
      </c>
      <c r="T48" s="10">
        <v>0</v>
      </c>
      <c r="U48" s="10">
        <f t="shared" si="1"/>
        <v>0</v>
      </c>
      <c r="V48" s="11"/>
    </row>
    <row r="49" spans="1:22">
      <c r="A49" s="196"/>
      <c r="B49" s="187"/>
      <c r="C49" s="187"/>
      <c r="D49" s="187"/>
      <c r="E49" s="28" t="s">
        <v>413</v>
      </c>
      <c r="F49" s="10"/>
      <c r="G49" s="10">
        <v>3</v>
      </c>
      <c r="H49" s="10">
        <v>14</v>
      </c>
      <c r="I49" s="10">
        <v>0</v>
      </c>
      <c r="J49" s="10">
        <v>0</v>
      </c>
      <c r="K49" s="10">
        <v>0</v>
      </c>
      <c r="L49" s="10">
        <v>0</v>
      </c>
      <c r="M49" s="10">
        <v>0</v>
      </c>
      <c r="N49" s="10">
        <v>0</v>
      </c>
      <c r="O49" s="10">
        <v>310295</v>
      </c>
      <c r="P49" s="10">
        <v>0</v>
      </c>
      <c r="Q49" s="10">
        <v>0</v>
      </c>
      <c r="R49" s="10">
        <v>0</v>
      </c>
      <c r="S49" s="10">
        <v>0</v>
      </c>
      <c r="T49" s="10">
        <v>0</v>
      </c>
      <c r="U49" s="10">
        <f t="shared" si="1"/>
        <v>310295</v>
      </c>
      <c r="V49" s="11"/>
    </row>
    <row r="50" spans="1:22">
      <c r="A50" s="196"/>
      <c r="B50" s="187"/>
      <c r="C50" s="187"/>
      <c r="D50" s="141"/>
      <c r="E50" s="28" t="s">
        <v>414</v>
      </c>
      <c r="F50" s="10"/>
      <c r="G50" s="10">
        <v>3</v>
      </c>
      <c r="H50" s="10">
        <v>15</v>
      </c>
      <c r="I50" s="10">
        <v>0</v>
      </c>
      <c r="J50" s="10">
        <v>0</v>
      </c>
      <c r="K50" s="10">
        <v>0</v>
      </c>
      <c r="L50" s="10">
        <v>0</v>
      </c>
      <c r="M50" s="10">
        <v>0</v>
      </c>
      <c r="N50" s="10">
        <v>0</v>
      </c>
      <c r="O50" s="10">
        <v>0</v>
      </c>
      <c r="P50" s="10">
        <v>0</v>
      </c>
      <c r="Q50" s="10">
        <v>0</v>
      </c>
      <c r="R50" s="10">
        <v>0</v>
      </c>
      <c r="S50" s="10">
        <v>0</v>
      </c>
      <c r="T50" s="10">
        <v>0</v>
      </c>
      <c r="U50" s="10">
        <f t="shared" si="1"/>
        <v>0</v>
      </c>
      <c r="V50" s="11"/>
    </row>
    <row r="51" spans="1:22">
      <c r="A51" s="196"/>
      <c r="B51" s="187"/>
      <c r="C51" s="187"/>
      <c r="D51" s="55"/>
      <c r="E51" s="63"/>
      <c r="F51" s="64"/>
      <c r="G51" s="64"/>
      <c r="H51" s="64"/>
      <c r="I51" s="64">
        <v>0</v>
      </c>
      <c r="J51" s="64">
        <v>0</v>
      </c>
      <c r="K51" s="64">
        <v>0</v>
      </c>
      <c r="L51" s="64">
        <v>0</v>
      </c>
      <c r="M51" s="64">
        <v>0</v>
      </c>
      <c r="N51" s="64">
        <v>0</v>
      </c>
      <c r="O51" s="64">
        <v>0</v>
      </c>
      <c r="P51" s="64">
        <v>0</v>
      </c>
      <c r="Q51" s="64">
        <v>0</v>
      </c>
      <c r="R51" s="64">
        <v>0</v>
      </c>
      <c r="S51" s="64">
        <v>0</v>
      </c>
      <c r="T51" s="64">
        <v>0</v>
      </c>
      <c r="U51" s="64">
        <f t="shared" si="1"/>
        <v>0</v>
      </c>
      <c r="V51" s="11"/>
    </row>
    <row r="52" spans="1:22">
      <c r="A52" s="196"/>
      <c r="B52" s="187"/>
      <c r="C52" s="187"/>
      <c r="D52" s="140" t="s">
        <v>272</v>
      </c>
      <c r="E52" s="26" t="s">
        <v>593</v>
      </c>
      <c r="F52" s="10" t="s">
        <v>273</v>
      </c>
      <c r="G52" s="10">
        <v>4</v>
      </c>
      <c r="H52" s="10">
        <v>1</v>
      </c>
      <c r="I52" s="10">
        <v>0</v>
      </c>
      <c r="J52" s="10">
        <v>0</v>
      </c>
      <c r="K52" s="10">
        <v>0</v>
      </c>
      <c r="L52" s="10">
        <v>0</v>
      </c>
      <c r="M52" s="10">
        <v>0</v>
      </c>
      <c r="N52" s="10">
        <v>0</v>
      </c>
      <c r="O52" s="10">
        <v>0</v>
      </c>
      <c r="P52" s="10">
        <v>0</v>
      </c>
      <c r="Q52" s="10">
        <v>0</v>
      </c>
      <c r="R52" s="10">
        <v>0</v>
      </c>
      <c r="S52" s="10">
        <v>0</v>
      </c>
      <c r="T52" s="10">
        <v>0</v>
      </c>
      <c r="U52" s="10">
        <f t="shared" si="1"/>
        <v>0</v>
      </c>
      <c r="V52" s="11"/>
    </row>
    <row r="53" spans="1:22">
      <c r="A53" s="196"/>
      <c r="B53" s="187"/>
      <c r="C53" s="187"/>
      <c r="D53" s="187"/>
      <c r="E53" s="26" t="s">
        <v>594</v>
      </c>
      <c r="F53" s="10" t="s">
        <v>274</v>
      </c>
      <c r="G53" s="10">
        <v>4</v>
      </c>
      <c r="H53" s="10">
        <v>2</v>
      </c>
      <c r="I53" s="10">
        <v>0</v>
      </c>
      <c r="J53" s="10">
        <v>206795</v>
      </c>
      <c r="K53" s="10">
        <v>0</v>
      </c>
      <c r="L53" s="10">
        <v>0</v>
      </c>
      <c r="M53" s="10">
        <v>0</v>
      </c>
      <c r="N53" s="10">
        <v>0</v>
      </c>
      <c r="O53" s="10">
        <v>0</v>
      </c>
      <c r="P53" s="10">
        <v>0</v>
      </c>
      <c r="Q53" s="10">
        <v>0</v>
      </c>
      <c r="R53" s="10">
        <v>0</v>
      </c>
      <c r="S53" s="10">
        <v>0</v>
      </c>
      <c r="T53" s="10">
        <v>0</v>
      </c>
      <c r="U53" s="10">
        <f t="shared" si="1"/>
        <v>206795</v>
      </c>
      <c r="V53" s="11"/>
    </row>
    <row r="54" spans="1:22">
      <c r="A54" s="196"/>
      <c r="B54" s="187"/>
      <c r="C54" s="187"/>
      <c r="D54" s="187"/>
      <c r="E54" s="26" t="s">
        <v>595</v>
      </c>
      <c r="F54" s="10" t="s">
        <v>275</v>
      </c>
      <c r="G54" s="10">
        <v>4</v>
      </c>
      <c r="H54" s="10">
        <v>3</v>
      </c>
      <c r="I54" s="10">
        <v>501317</v>
      </c>
      <c r="J54" s="10">
        <v>79664</v>
      </c>
      <c r="K54" s="10">
        <v>94355</v>
      </c>
      <c r="L54" s="10">
        <v>193595</v>
      </c>
      <c r="M54" s="10">
        <v>356546</v>
      </c>
      <c r="N54" s="10">
        <v>115755</v>
      </c>
      <c r="O54" s="10">
        <v>0</v>
      </c>
      <c r="P54" s="10">
        <v>192771</v>
      </c>
      <c r="Q54" s="10">
        <v>64249</v>
      </c>
      <c r="R54" s="10">
        <v>229410</v>
      </c>
      <c r="S54" s="10">
        <v>237839</v>
      </c>
      <c r="T54" s="10">
        <v>219341</v>
      </c>
      <c r="U54" s="10">
        <f t="shared" si="1"/>
        <v>2284842</v>
      </c>
      <c r="V54" s="11"/>
    </row>
    <row r="55" spans="1:22">
      <c r="A55" s="196"/>
      <c r="B55" s="187"/>
      <c r="C55" s="187"/>
      <c r="D55" s="187"/>
      <c r="E55" s="26" t="s">
        <v>596</v>
      </c>
      <c r="F55" s="10" t="s">
        <v>276</v>
      </c>
      <c r="G55" s="10">
        <v>4</v>
      </c>
      <c r="H55" s="10">
        <v>4</v>
      </c>
      <c r="I55" s="10">
        <v>11476559</v>
      </c>
      <c r="J55" s="10">
        <v>2369683</v>
      </c>
      <c r="K55" s="10">
        <v>80664</v>
      </c>
      <c r="L55" s="10">
        <v>0</v>
      </c>
      <c r="M55" s="10">
        <v>499481</v>
      </c>
      <c r="N55" s="10">
        <v>366170</v>
      </c>
      <c r="O55" s="10">
        <v>0</v>
      </c>
      <c r="P55" s="10">
        <v>359642</v>
      </c>
      <c r="Q55" s="10">
        <v>2798</v>
      </c>
      <c r="R55" s="10">
        <v>395516</v>
      </c>
      <c r="S55" s="10">
        <v>349755</v>
      </c>
      <c r="T55" s="10">
        <v>1929305</v>
      </c>
      <c r="U55" s="10">
        <f t="shared" si="1"/>
        <v>17829573</v>
      </c>
      <c r="V55" s="11"/>
    </row>
    <row r="56" spans="1:22">
      <c r="A56" s="196"/>
      <c r="B56" s="187"/>
      <c r="C56" s="187"/>
      <c r="D56" s="187"/>
      <c r="E56" s="26" t="s">
        <v>597</v>
      </c>
      <c r="F56" s="10" t="s">
        <v>277</v>
      </c>
      <c r="G56" s="10">
        <v>4</v>
      </c>
      <c r="H56" s="10">
        <v>5</v>
      </c>
      <c r="I56" s="10">
        <v>2291398</v>
      </c>
      <c r="J56" s="10">
        <v>365483</v>
      </c>
      <c r="K56" s="10">
        <v>50365</v>
      </c>
      <c r="L56" s="10">
        <v>0</v>
      </c>
      <c r="M56" s="10">
        <v>171513</v>
      </c>
      <c r="N56" s="10">
        <v>0</v>
      </c>
      <c r="O56" s="10">
        <v>0</v>
      </c>
      <c r="P56" s="10">
        <v>74174</v>
      </c>
      <c r="Q56" s="10">
        <v>75708</v>
      </c>
      <c r="R56" s="10">
        <v>122258</v>
      </c>
      <c r="S56" s="10">
        <v>313080</v>
      </c>
      <c r="T56" s="10">
        <v>73387</v>
      </c>
      <c r="U56" s="10">
        <f t="shared" si="1"/>
        <v>3537366</v>
      </c>
      <c r="V56" s="11"/>
    </row>
    <row r="57" spans="1:22">
      <c r="A57" s="196"/>
      <c r="B57" s="187"/>
      <c r="C57" s="187"/>
      <c r="D57" s="187"/>
      <c r="E57" s="26" t="s">
        <v>598</v>
      </c>
      <c r="F57" s="10" t="s">
        <v>278</v>
      </c>
      <c r="G57" s="10">
        <v>4</v>
      </c>
      <c r="H57" s="10">
        <v>6</v>
      </c>
      <c r="I57" s="10">
        <v>1282544</v>
      </c>
      <c r="J57" s="10">
        <v>0</v>
      </c>
      <c r="K57" s="10">
        <v>0</v>
      </c>
      <c r="L57" s="10">
        <v>0</v>
      </c>
      <c r="M57" s="10">
        <v>0</v>
      </c>
      <c r="N57" s="10">
        <v>0</v>
      </c>
      <c r="O57" s="10">
        <v>0</v>
      </c>
      <c r="P57" s="10">
        <v>32028</v>
      </c>
      <c r="Q57" s="10">
        <v>0</v>
      </c>
      <c r="R57" s="10">
        <v>0</v>
      </c>
      <c r="S57" s="10">
        <v>0</v>
      </c>
      <c r="T57" s="10">
        <v>0</v>
      </c>
      <c r="U57" s="10">
        <f t="shared" si="1"/>
        <v>1314572</v>
      </c>
      <c r="V57" s="11"/>
    </row>
    <row r="58" spans="1:22">
      <c r="A58" s="196"/>
      <c r="B58" s="187"/>
      <c r="C58" s="187"/>
      <c r="D58" s="187"/>
      <c r="E58" s="26" t="s">
        <v>599</v>
      </c>
      <c r="F58" s="10" t="s">
        <v>279</v>
      </c>
      <c r="G58" s="10">
        <v>4</v>
      </c>
      <c r="H58" s="10">
        <v>7</v>
      </c>
      <c r="I58" s="10">
        <v>0</v>
      </c>
      <c r="J58" s="10">
        <v>0</v>
      </c>
      <c r="K58" s="10">
        <v>0</v>
      </c>
      <c r="L58" s="10">
        <v>0</v>
      </c>
      <c r="M58" s="10">
        <v>0</v>
      </c>
      <c r="N58" s="10">
        <v>0</v>
      </c>
      <c r="O58" s="10">
        <v>0</v>
      </c>
      <c r="P58" s="10">
        <v>0</v>
      </c>
      <c r="Q58" s="10">
        <v>0</v>
      </c>
      <c r="R58" s="10">
        <v>0</v>
      </c>
      <c r="S58" s="10">
        <v>0</v>
      </c>
      <c r="T58" s="10">
        <v>0</v>
      </c>
      <c r="U58" s="10">
        <f t="shared" si="1"/>
        <v>0</v>
      </c>
      <c r="V58" s="11"/>
    </row>
    <row r="59" spans="1:22">
      <c r="A59" s="196"/>
      <c r="B59" s="187"/>
      <c r="C59" s="187"/>
      <c r="D59" s="187"/>
      <c r="E59" s="26" t="s">
        <v>600</v>
      </c>
      <c r="F59" s="10" t="s">
        <v>280</v>
      </c>
      <c r="G59" s="10">
        <v>4</v>
      </c>
      <c r="H59" s="10">
        <v>8</v>
      </c>
      <c r="I59" s="10">
        <v>0</v>
      </c>
      <c r="J59" s="10">
        <v>0</v>
      </c>
      <c r="K59" s="10">
        <v>0</v>
      </c>
      <c r="L59" s="10">
        <v>0</v>
      </c>
      <c r="M59" s="10">
        <v>0</v>
      </c>
      <c r="N59" s="10">
        <v>0</v>
      </c>
      <c r="O59" s="10">
        <v>0</v>
      </c>
      <c r="P59" s="10">
        <v>0</v>
      </c>
      <c r="Q59" s="10">
        <v>0</v>
      </c>
      <c r="R59" s="10">
        <v>0</v>
      </c>
      <c r="S59" s="10">
        <v>0</v>
      </c>
      <c r="T59" s="10">
        <v>0</v>
      </c>
      <c r="U59" s="10">
        <f t="shared" si="1"/>
        <v>0</v>
      </c>
      <c r="V59" s="11"/>
    </row>
    <row r="60" spans="1:22">
      <c r="A60" s="196"/>
      <c r="B60" s="187"/>
      <c r="C60" s="187"/>
      <c r="D60" s="187"/>
      <c r="E60" s="26" t="s">
        <v>601</v>
      </c>
      <c r="F60" s="10" t="s">
        <v>281</v>
      </c>
      <c r="G60" s="10">
        <v>4</v>
      </c>
      <c r="H60" s="10">
        <v>9</v>
      </c>
      <c r="I60" s="10">
        <v>0</v>
      </c>
      <c r="J60" s="10">
        <v>0</v>
      </c>
      <c r="K60" s="10">
        <v>0</v>
      </c>
      <c r="L60" s="10">
        <v>0</v>
      </c>
      <c r="M60" s="10">
        <v>0</v>
      </c>
      <c r="N60" s="10">
        <v>0</v>
      </c>
      <c r="O60" s="10">
        <v>0</v>
      </c>
      <c r="P60" s="10">
        <v>0</v>
      </c>
      <c r="Q60" s="10">
        <v>0</v>
      </c>
      <c r="R60" s="10">
        <v>0</v>
      </c>
      <c r="S60" s="10">
        <v>0</v>
      </c>
      <c r="T60" s="10">
        <v>0</v>
      </c>
      <c r="U60" s="10">
        <f t="shared" si="1"/>
        <v>0</v>
      </c>
      <c r="V60" s="11"/>
    </row>
    <row r="61" spans="1:22">
      <c r="A61" s="196"/>
      <c r="B61" s="187"/>
      <c r="C61" s="187"/>
      <c r="D61" s="187"/>
      <c r="E61" s="26" t="s">
        <v>602</v>
      </c>
      <c r="F61" s="10" t="s">
        <v>282</v>
      </c>
      <c r="G61" s="10">
        <v>4</v>
      </c>
      <c r="H61" s="10">
        <v>10</v>
      </c>
      <c r="I61" s="10">
        <v>0</v>
      </c>
      <c r="J61" s="10">
        <v>0</v>
      </c>
      <c r="K61" s="10">
        <v>0</v>
      </c>
      <c r="L61" s="10">
        <v>0</v>
      </c>
      <c r="M61" s="10">
        <v>0</v>
      </c>
      <c r="N61" s="10">
        <v>0</v>
      </c>
      <c r="O61" s="10">
        <v>0</v>
      </c>
      <c r="P61" s="10">
        <v>0</v>
      </c>
      <c r="Q61" s="10">
        <v>0</v>
      </c>
      <c r="R61" s="10">
        <v>0</v>
      </c>
      <c r="S61" s="10">
        <v>0</v>
      </c>
      <c r="T61" s="10">
        <v>0</v>
      </c>
      <c r="U61" s="10">
        <f t="shared" si="1"/>
        <v>0</v>
      </c>
      <c r="V61" s="11"/>
    </row>
    <row r="62" spans="1:22">
      <c r="A62" s="196"/>
      <c r="B62" s="187"/>
      <c r="C62" s="187"/>
      <c r="D62" s="187"/>
      <c r="E62" s="26" t="s">
        <v>603</v>
      </c>
      <c r="F62" s="10"/>
      <c r="G62" s="10">
        <v>4</v>
      </c>
      <c r="H62" s="10">
        <v>11</v>
      </c>
      <c r="I62" s="10">
        <v>0</v>
      </c>
      <c r="J62" s="10">
        <v>0</v>
      </c>
      <c r="K62" s="10">
        <v>0</v>
      </c>
      <c r="L62" s="10">
        <v>0</v>
      </c>
      <c r="M62" s="10">
        <v>0</v>
      </c>
      <c r="N62" s="10">
        <v>0</v>
      </c>
      <c r="O62" s="10">
        <v>0</v>
      </c>
      <c r="P62" s="10">
        <v>0</v>
      </c>
      <c r="Q62" s="10">
        <v>0</v>
      </c>
      <c r="R62" s="10">
        <v>0</v>
      </c>
      <c r="S62" s="10">
        <v>0</v>
      </c>
      <c r="T62" s="10">
        <v>0</v>
      </c>
      <c r="U62" s="10">
        <f t="shared" si="1"/>
        <v>0</v>
      </c>
      <c r="V62" s="11"/>
    </row>
    <row r="63" spans="1:22">
      <c r="A63" s="196"/>
      <c r="B63" s="187"/>
      <c r="C63" s="187"/>
      <c r="D63" s="187"/>
      <c r="E63" s="27" t="s">
        <v>241</v>
      </c>
      <c r="F63" s="10" t="s">
        <v>283</v>
      </c>
      <c r="G63" s="10">
        <v>4</v>
      </c>
      <c r="H63" s="10">
        <v>12</v>
      </c>
      <c r="I63" s="10">
        <v>15551818</v>
      </c>
      <c r="J63" s="10">
        <v>3021625</v>
      </c>
      <c r="K63" s="10">
        <v>225384</v>
      </c>
      <c r="L63" s="10">
        <v>193595</v>
      </c>
      <c r="M63" s="10">
        <v>1027540</v>
      </c>
      <c r="N63" s="10">
        <v>481925</v>
      </c>
      <c r="O63" s="10">
        <v>0</v>
      </c>
      <c r="P63" s="10">
        <v>658615</v>
      </c>
      <c r="Q63" s="10">
        <v>142755</v>
      </c>
      <c r="R63" s="10">
        <v>747184</v>
      </c>
      <c r="S63" s="10">
        <v>900674</v>
      </c>
      <c r="T63" s="10">
        <v>2222033</v>
      </c>
      <c r="U63" s="10">
        <f t="shared" si="1"/>
        <v>25173148</v>
      </c>
      <c r="V63" s="11"/>
    </row>
    <row r="64" spans="1:22" ht="36">
      <c r="A64" s="196"/>
      <c r="B64" s="187"/>
      <c r="C64" s="187"/>
      <c r="D64" s="187"/>
      <c r="E64" s="52" t="s">
        <v>605</v>
      </c>
      <c r="F64" s="10" t="s">
        <v>284</v>
      </c>
      <c r="G64" s="10">
        <v>4</v>
      </c>
      <c r="H64" s="10">
        <v>13</v>
      </c>
      <c r="I64" s="10">
        <v>0</v>
      </c>
      <c r="J64" s="10">
        <v>0</v>
      </c>
      <c r="K64" s="10">
        <v>0</v>
      </c>
      <c r="L64" s="10">
        <v>0</v>
      </c>
      <c r="M64" s="10">
        <v>0</v>
      </c>
      <c r="N64" s="10">
        <v>0</v>
      </c>
      <c r="O64" s="10">
        <v>0</v>
      </c>
      <c r="P64" s="10">
        <v>0</v>
      </c>
      <c r="Q64" s="10">
        <v>0</v>
      </c>
      <c r="R64" s="10">
        <v>0</v>
      </c>
      <c r="S64" s="10">
        <v>0</v>
      </c>
      <c r="T64" s="10">
        <v>0</v>
      </c>
      <c r="U64" s="10">
        <f t="shared" si="1"/>
        <v>0</v>
      </c>
      <c r="V64" s="11"/>
    </row>
    <row r="65" spans="1:22">
      <c r="A65" s="196"/>
      <c r="B65" s="187"/>
      <c r="C65" s="187"/>
      <c r="D65" s="187"/>
      <c r="E65" s="28" t="s">
        <v>413</v>
      </c>
      <c r="F65" s="10"/>
      <c r="G65" s="10">
        <v>4</v>
      </c>
      <c r="H65" s="10">
        <v>14</v>
      </c>
      <c r="I65" s="10">
        <v>15551818</v>
      </c>
      <c r="J65" s="10">
        <v>3021625</v>
      </c>
      <c r="K65" s="10">
        <v>225384</v>
      </c>
      <c r="L65" s="10">
        <v>193595</v>
      </c>
      <c r="M65" s="10">
        <v>1027540</v>
      </c>
      <c r="N65" s="10">
        <v>481925</v>
      </c>
      <c r="O65" s="10">
        <v>0</v>
      </c>
      <c r="P65" s="10">
        <v>658615</v>
      </c>
      <c r="Q65" s="10">
        <v>142755</v>
      </c>
      <c r="R65" s="10">
        <v>747184</v>
      </c>
      <c r="S65" s="10">
        <v>900674</v>
      </c>
      <c r="T65" s="10">
        <v>2222033</v>
      </c>
      <c r="U65" s="10">
        <f t="shared" si="1"/>
        <v>25173148</v>
      </c>
      <c r="V65" s="11"/>
    </row>
    <row r="66" spans="1:22">
      <c r="A66" s="196"/>
      <c r="B66" s="141"/>
      <c r="C66" s="141"/>
      <c r="D66" s="141"/>
      <c r="E66" s="28" t="s">
        <v>414</v>
      </c>
      <c r="F66" s="10"/>
      <c r="G66" s="10">
        <v>4</v>
      </c>
      <c r="H66" s="10">
        <v>15</v>
      </c>
      <c r="I66" s="10">
        <v>0</v>
      </c>
      <c r="J66" s="10">
        <v>0</v>
      </c>
      <c r="K66" s="10">
        <v>0</v>
      </c>
      <c r="L66" s="10">
        <v>0</v>
      </c>
      <c r="M66" s="10">
        <v>0</v>
      </c>
      <c r="N66" s="10">
        <v>0</v>
      </c>
      <c r="O66" s="10">
        <v>0</v>
      </c>
      <c r="P66" s="10">
        <v>0</v>
      </c>
      <c r="Q66" s="10">
        <v>0</v>
      </c>
      <c r="R66" s="10">
        <v>0</v>
      </c>
      <c r="S66" s="10">
        <v>0</v>
      </c>
      <c r="T66" s="10">
        <v>0</v>
      </c>
      <c r="U66" s="10">
        <f t="shared" si="1"/>
        <v>0</v>
      </c>
      <c r="V66" s="11"/>
    </row>
    <row r="67" spans="1:22">
      <c r="A67" s="196"/>
      <c r="B67" s="55"/>
      <c r="C67" s="57"/>
      <c r="D67" s="58"/>
      <c r="E67" s="63"/>
      <c r="F67" s="64"/>
      <c r="G67" s="64"/>
      <c r="H67" s="64"/>
      <c r="I67" s="64">
        <v>0</v>
      </c>
      <c r="J67" s="64">
        <v>0</v>
      </c>
      <c r="K67" s="64">
        <v>0</v>
      </c>
      <c r="L67" s="64">
        <v>0</v>
      </c>
      <c r="M67" s="64">
        <v>0</v>
      </c>
      <c r="N67" s="64">
        <v>0</v>
      </c>
      <c r="O67" s="64">
        <v>0</v>
      </c>
      <c r="P67" s="64">
        <v>0</v>
      </c>
      <c r="Q67" s="64">
        <v>0</v>
      </c>
      <c r="R67" s="64">
        <v>0</v>
      </c>
      <c r="S67" s="64">
        <v>0</v>
      </c>
      <c r="T67" s="64">
        <v>0</v>
      </c>
      <c r="U67" s="64">
        <f t="shared" si="1"/>
        <v>0</v>
      </c>
      <c r="V67" s="11"/>
    </row>
    <row r="68" spans="1:22" ht="13.5" customHeight="1">
      <c r="A68" s="196"/>
      <c r="B68" s="140" t="s">
        <v>401</v>
      </c>
      <c r="C68" s="225" t="s">
        <v>412</v>
      </c>
      <c r="D68" s="226"/>
      <c r="E68" s="26" t="s">
        <v>593</v>
      </c>
      <c r="F68" s="10" t="s">
        <v>285</v>
      </c>
      <c r="G68" s="10">
        <v>5</v>
      </c>
      <c r="H68" s="10">
        <v>1</v>
      </c>
      <c r="I68" s="10">
        <v>0</v>
      </c>
      <c r="J68" s="10">
        <v>0</v>
      </c>
      <c r="K68" s="10">
        <v>0</v>
      </c>
      <c r="L68" s="10">
        <v>0</v>
      </c>
      <c r="M68" s="10">
        <v>0</v>
      </c>
      <c r="N68" s="10">
        <v>0</v>
      </c>
      <c r="O68" s="10">
        <v>0</v>
      </c>
      <c r="P68" s="10">
        <v>0</v>
      </c>
      <c r="Q68" s="10">
        <v>0</v>
      </c>
      <c r="R68" s="10">
        <v>0</v>
      </c>
      <c r="S68" s="10">
        <v>0</v>
      </c>
      <c r="T68" s="10">
        <v>0</v>
      </c>
      <c r="U68" s="10">
        <f t="shared" si="1"/>
        <v>0</v>
      </c>
      <c r="V68" s="11"/>
    </row>
    <row r="69" spans="1:22">
      <c r="A69" s="196"/>
      <c r="B69" s="187"/>
      <c r="C69" s="227"/>
      <c r="D69" s="229"/>
      <c r="E69" s="26" t="s">
        <v>594</v>
      </c>
      <c r="F69" s="10" t="s">
        <v>286</v>
      </c>
      <c r="G69" s="10">
        <v>5</v>
      </c>
      <c r="H69" s="10">
        <v>2</v>
      </c>
      <c r="I69" s="10">
        <v>1153519</v>
      </c>
      <c r="J69" s="10">
        <v>3697200</v>
      </c>
      <c r="K69" s="10">
        <v>205127</v>
      </c>
      <c r="L69" s="10">
        <v>364230</v>
      </c>
      <c r="M69" s="10">
        <v>1922800</v>
      </c>
      <c r="N69" s="10">
        <v>105100</v>
      </c>
      <c r="O69" s="10">
        <v>659098</v>
      </c>
      <c r="P69" s="10">
        <v>293398</v>
      </c>
      <c r="Q69" s="10">
        <v>197328</v>
      </c>
      <c r="R69" s="10">
        <v>439137</v>
      </c>
      <c r="S69" s="10">
        <v>296505</v>
      </c>
      <c r="T69" s="10">
        <v>0</v>
      </c>
      <c r="U69" s="10">
        <f t="shared" si="1"/>
        <v>9333442</v>
      </c>
      <c r="V69" s="11"/>
    </row>
    <row r="70" spans="1:22">
      <c r="A70" s="196"/>
      <c r="B70" s="187"/>
      <c r="C70" s="227"/>
      <c r="D70" s="229"/>
      <c r="E70" s="26" t="s">
        <v>595</v>
      </c>
      <c r="F70" s="10" t="s">
        <v>287</v>
      </c>
      <c r="G70" s="10">
        <v>5</v>
      </c>
      <c r="H70" s="10">
        <v>3</v>
      </c>
      <c r="I70" s="10">
        <v>10422152</v>
      </c>
      <c r="J70" s="10">
        <v>3000929</v>
      </c>
      <c r="K70" s="10">
        <v>471648</v>
      </c>
      <c r="L70" s="10">
        <v>411099</v>
      </c>
      <c r="M70" s="10">
        <v>559426</v>
      </c>
      <c r="N70" s="10">
        <v>125786</v>
      </c>
      <c r="O70" s="10">
        <v>720474</v>
      </c>
      <c r="P70" s="10">
        <v>284989</v>
      </c>
      <c r="Q70" s="10">
        <v>482646</v>
      </c>
      <c r="R70" s="10">
        <v>391193</v>
      </c>
      <c r="S70" s="10">
        <v>384305</v>
      </c>
      <c r="T70" s="10">
        <v>139256</v>
      </c>
      <c r="U70" s="10">
        <f t="shared" si="1"/>
        <v>17393903</v>
      </c>
      <c r="V70" s="11"/>
    </row>
    <row r="71" spans="1:22">
      <c r="A71" s="196"/>
      <c r="B71" s="187"/>
      <c r="C71" s="227"/>
      <c r="D71" s="229"/>
      <c r="E71" s="26" t="s">
        <v>596</v>
      </c>
      <c r="F71" s="10" t="s">
        <v>288</v>
      </c>
      <c r="G71" s="10">
        <v>5</v>
      </c>
      <c r="H71" s="10">
        <v>4</v>
      </c>
      <c r="I71" s="10">
        <v>14561380</v>
      </c>
      <c r="J71" s="10">
        <v>3293301</v>
      </c>
      <c r="K71" s="10">
        <v>494571</v>
      </c>
      <c r="L71" s="10">
        <v>397708</v>
      </c>
      <c r="M71" s="10">
        <v>881566</v>
      </c>
      <c r="N71" s="10">
        <v>363152</v>
      </c>
      <c r="O71" s="10">
        <v>449702</v>
      </c>
      <c r="P71" s="10">
        <v>800419</v>
      </c>
      <c r="Q71" s="10">
        <v>703202</v>
      </c>
      <c r="R71" s="10">
        <v>407017</v>
      </c>
      <c r="S71" s="10">
        <v>459469</v>
      </c>
      <c r="T71" s="10">
        <v>1486839</v>
      </c>
      <c r="U71" s="10">
        <f t="shared" ref="U71:U104" si="2">SUM(I71:T71)</f>
        <v>24298326</v>
      </c>
      <c r="V71" s="11"/>
    </row>
    <row r="72" spans="1:22">
      <c r="A72" s="196"/>
      <c r="B72" s="187"/>
      <c r="C72" s="227"/>
      <c r="D72" s="229"/>
      <c r="E72" s="26" t="s">
        <v>597</v>
      </c>
      <c r="F72" s="10" t="s">
        <v>289</v>
      </c>
      <c r="G72" s="10">
        <v>5</v>
      </c>
      <c r="H72" s="10">
        <v>5</v>
      </c>
      <c r="I72" s="10">
        <v>1501150</v>
      </c>
      <c r="J72" s="10">
        <v>161360</v>
      </c>
      <c r="K72" s="10">
        <v>54029</v>
      </c>
      <c r="L72" s="10">
        <v>0</v>
      </c>
      <c r="M72" s="10">
        <v>41226</v>
      </c>
      <c r="N72" s="10">
        <v>0</v>
      </c>
      <c r="O72" s="10">
        <v>0</v>
      </c>
      <c r="P72" s="10">
        <v>28670</v>
      </c>
      <c r="Q72" s="10">
        <v>72747</v>
      </c>
      <c r="R72" s="10">
        <v>41706</v>
      </c>
      <c r="S72" s="10">
        <v>73462</v>
      </c>
      <c r="T72" s="10">
        <v>57285</v>
      </c>
      <c r="U72" s="10">
        <f t="shared" si="2"/>
        <v>2031635</v>
      </c>
      <c r="V72" s="11"/>
    </row>
    <row r="73" spans="1:22">
      <c r="A73" s="196"/>
      <c r="B73" s="187"/>
      <c r="C73" s="227"/>
      <c r="D73" s="229"/>
      <c r="E73" s="26" t="s">
        <v>598</v>
      </c>
      <c r="F73" s="10" t="s">
        <v>290</v>
      </c>
      <c r="G73" s="10">
        <v>5</v>
      </c>
      <c r="H73" s="10">
        <v>6</v>
      </c>
      <c r="I73" s="10">
        <v>760120</v>
      </c>
      <c r="J73" s="10">
        <v>62187</v>
      </c>
      <c r="K73" s="10">
        <v>18610</v>
      </c>
      <c r="L73" s="10">
        <v>0</v>
      </c>
      <c r="M73" s="10">
        <v>41997</v>
      </c>
      <c r="N73" s="10">
        <v>0</v>
      </c>
      <c r="O73" s="10">
        <v>0</v>
      </c>
      <c r="P73" s="10">
        <v>27797</v>
      </c>
      <c r="Q73" s="10">
        <v>34701</v>
      </c>
      <c r="R73" s="10">
        <v>20503</v>
      </c>
      <c r="S73" s="10">
        <v>86091</v>
      </c>
      <c r="T73" s="10">
        <v>67058</v>
      </c>
      <c r="U73" s="10">
        <f t="shared" si="2"/>
        <v>1119064</v>
      </c>
      <c r="V73" s="11"/>
    </row>
    <row r="74" spans="1:22">
      <c r="A74" s="196"/>
      <c r="B74" s="187"/>
      <c r="C74" s="227"/>
      <c r="D74" s="229"/>
      <c r="E74" s="26" t="s">
        <v>599</v>
      </c>
      <c r="F74" s="10" t="s">
        <v>291</v>
      </c>
      <c r="G74" s="10">
        <v>5</v>
      </c>
      <c r="H74" s="10">
        <v>7</v>
      </c>
      <c r="I74" s="10">
        <v>0</v>
      </c>
      <c r="J74" s="10">
        <v>0</v>
      </c>
      <c r="K74" s="10">
        <v>0</v>
      </c>
      <c r="L74" s="10">
        <v>0</v>
      </c>
      <c r="M74" s="10">
        <v>0</v>
      </c>
      <c r="N74" s="10">
        <v>0</v>
      </c>
      <c r="O74" s="10">
        <v>0</v>
      </c>
      <c r="P74" s="10">
        <v>0</v>
      </c>
      <c r="Q74" s="10">
        <v>0</v>
      </c>
      <c r="R74" s="10">
        <v>0</v>
      </c>
      <c r="S74" s="10">
        <v>0</v>
      </c>
      <c r="T74" s="10">
        <v>0</v>
      </c>
      <c r="U74" s="10">
        <f t="shared" si="2"/>
        <v>0</v>
      </c>
      <c r="V74" s="11"/>
    </row>
    <row r="75" spans="1:22">
      <c r="A75" s="196"/>
      <c r="B75" s="187"/>
      <c r="C75" s="227"/>
      <c r="D75" s="229"/>
      <c r="E75" s="26" t="s">
        <v>600</v>
      </c>
      <c r="F75" s="10" t="s">
        <v>292</v>
      </c>
      <c r="G75" s="10">
        <v>5</v>
      </c>
      <c r="H75" s="10">
        <v>8</v>
      </c>
      <c r="I75" s="10">
        <v>0</v>
      </c>
      <c r="J75" s="10">
        <v>0</v>
      </c>
      <c r="K75" s="10">
        <v>0</v>
      </c>
      <c r="L75" s="10">
        <v>0</v>
      </c>
      <c r="M75" s="10">
        <v>0</v>
      </c>
      <c r="N75" s="10">
        <v>0</v>
      </c>
      <c r="O75" s="10">
        <v>0</v>
      </c>
      <c r="P75" s="10">
        <v>0</v>
      </c>
      <c r="Q75" s="10">
        <v>0</v>
      </c>
      <c r="R75" s="10">
        <v>0</v>
      </c>
      <c r="S75" s="10">
        <v>0</v>
      </c>
      <c r="T75" s="10">
        <v>0</v>
      </c>
      <c r="U75" s="10">
        <f t="shared" si="2"/>
        <v>0</v>
      </c>
      <c r="V75" s="11"/>
    </row>
    <row r="76" spans="1:22">
      <c r="A76" s="196"/>
      <c r="B76" s="187"/>
      <c r="C76" s="227"/>
      <c r="D76" s="229"/>
      <c r="E76" s="26" t="s">
        <v>601</v>
      </c>
      <c r="F76" s="10" t="s">
        <v>293</v>
      </c>
      <c r="G76" s="10">
        <v>5</v>
      </c>
      <c r="H76" s="10">
        <v>9</v>
      </c>
      <c r="I76" s="10">
        <v>0</v>
      </c>
      <c r="J76" s="10">
        <v>0</v>
      </c>
      <c r="K76" s="10">
        <v>0</v>
      </c>
      <c r="L76" s="10">
        <v>0</v>
      </c>
      <c r="M76" s="10">
        <v>0</v>
      </c>
      <c r="N76" s="10">
        <v>0</v>
      </c>
      <c r="O76" s="10">
        <v>0</v>
      </c>
      <c r="P76" s="10">
        <v>0</v>
      </c>
      <c r="Q76" s="10">
        <v>0</v>
      </c>
      <c r="R76" s="10">
        <v>0</v>
      </c>
      <c r="S76" s="10">
        <v>0</v>
      </c>
      <c r="T76" s="10">
        <v>0</v>
      </c>
      <c r="U76" s="10">
        <f t="shared" si="2"/>
        <v>0</v>
      </c>
      <c r="V76" s="11"/>
    </row>
    <row r="77" spans="1:22">
      <c r="A77" s="196"/>
      <c r="B77" s="187"/>
      <c r="C77" s="227"/>
      <c r="D77" s="229"/>
      <c r="E77" s="26" t="s">
        <v>602</v>
      </c>
      <c r="F77" s="10" t="s">
        <v>294</v>
      </c>
      <c r="G77" s="10">
        <v>5</v>
      </c>
      <c r="H77" s="10">
        <v>10</v>
      </c>
      <c r="I77" s="10">
        <v>0</v>
      </c>
      <c r="J77" s="10">
        <v>0</v>
      </c>
      <c r="K77" s="10">
        <v>0</v>
      </c>
      <c r="L77" s="10">
        <v>0</v>
      </c>
      <c r="M77" s="10">
        <v>0</v>
      </c>
      <c r="N77" s="10">
        <v>0</v>
      </c>
      <c r="O77" s="10">
        <v>0</v>
      </c>
      <c r="P77" s="10">
        <v>0</v>
      </c>
      <c r="Q77" s="10">
        <v>0</v>
      </c>
      <c r="R77" s="10">
        <v>0</v>
      </c>
      <c r="S77" s="10">
        <v>0</v>
      </c>
      <c r="T77" s="10">
        <v>0</v>
      </c>
      <c r="U77" s="10">
        <f t="shared" si="2"/>
        <v>0</v>
      </c>
      <c r="V77" s="11"/>
    </row>
    <row r="78" spans="1:22">
      <c r="A78" s="196"/>
      <c r="B78" s="187"/>
      <c r="C78" s="227"/>
      <c r="D78" s="229"/>
      <c r="E78" s="26" t="s">
        <v>603</v>
      </c>
      <c r="F78" s="10"/>
      <c r="G78" s="10">
        <v>5</v>
      </c>
      <c r="H78" s="10">
        <v>11</v>
      </c>
      <c r="I78" s="10">
        <v>0</v>
      </c>
      <c r="J78" s="10">
        <v>0</v>
      </c>
      <c r="K78" s="10">
        <v>0</v>
      </c>
      <c r="L78" s="10">
        <v>0</v>
      </c>
      <c r="M78" s="10">
        <v>0</v>
      </c>
      <c r="N78" s="10">
        <v>0</v>
      </c>
      <c r="O78" s="10">
        <v>0</v>
      </c>
      <c r="P78" s="10">
        <v>0</v>
      </c>
      <c r="Q78" s="10">
        <v>0</v>
      </c>
      <c r="R78" s="10">
        <v>0</v>
      </c>
      <c r="S78" s="10">
        <v>0</v>
      </c>
      <c r="T78" s="10">
        <v>0</v>
      </c>
      <c r="U78" s="10">
        <f t="shared" si="2"/>
        <v>0</v>
      </c>
      <c r="V78" s="11"/>
    </row>
    <row r="79" spans="1:22">
      <c r="A79" s="196"/>
      <c r="B79" s="187"/>
      <c r="C79" s="227"/>
      <c r="D79" s="229"/>
      <c r="E79" s="27" t="s">
        <v>241</v>
      </c>
      <c r="F79" s="10" t="s">
        <v>295</v>
      </c>
      <c r="G79" s="10">
        <v>5</v>
      </c>
      <c r="H79" s="10">
        <v>12</v>
      </c>
      <c r="I79" s="10">
        <v>28398321</v>
      </c>
      <c r="J79" s="10">
        <v>10214977</v>
      </c>
      <c r="K79" s="10">
        <v>1243985</v>
      </c>
      <c r="L79" s="10">
        <v>1173037</v>
      </c>
      <c r="M79" s="10">
        <v>3447015</v>
      </c>
      <c r="N79" s="10">
        <v>594038</v>
      </c>
      <c r="O79" s="10">
        <v>1829274</v>
      </c>
      <c r="P79" s="10">
        <v>1435273</v>
      </c>
      <c r="Q79" s="10">
        <v>1490624</v>
      </c>
      <c r="R79" s="10">
        <v>1299556</v>
      </c>
      <c r="S79" s="10">
        <v>1299832</v>
      </c>
      <c r="T79" s="10">
        <v>1750438</v>
      </c>
      <c r="U79" s="10">
        <f t="shared" si="2"/>
        <v>54176370</v>
      </c>
      <c r="V79" s="11"/>
    </row>
    <row r="80" spans="1:22" ht="36">
      <c r="A80" s="196"/>
      <c r="B80" s="187"/>
      <c r="C80" s="227"/>
      <c r="D80" s="229"/>
      <c r="E80" s="52" t="s">
        <v>605</v>
      </c>
      <c r="F80" s="10" t="s">
        <v>296</v>
      </c>
      <c r="G80" s="10">
        <v>5</v>
      </c>
      <c r="H80" s="10">
        <v>13</v>
      </c>
      <c r="I80" s="10">
        <v>0</v>
      </c>
      <c r="J80" s="10">
        <v>0</v>
      </c>
      <c r="K80" s="10">
        <v>0</v>
      </c>
      <c r="L80" s="10">
        <v>0</v>
      </c>
      <c r="M80" s="10">
        <v>0</v>
      </c>
      <c r="N80" s="10">
        <v>0</v>
      </c>
      <c r="O80" s="10">
        <v>0</v>
      </c>
      <c r="P80" s="10">
        <v>0</v>
      </c>
      <c r="Q80" s="10">
        <v>0</v>
      </c>
      <c r="R80" s="10">
        <v>0</v>
      </c>
      <c r="S80" s="10">
        <v>0</v>
      </c>
      <c r="T80" s="10">
        <v>0</v>
      </c>
      <c r="U80" s="10">
        <f t="shared" si="2"/>
        <v>0</v>
      </c>
      <c r="V80" s="11"/>
    </row>
    <row r="81" spans="1:22">
      <c r="A81" s="196"/>
      <c r="B81" s="187"/>
      <c r="C81" s="227"/>
      <c r="D81" s="229"/>
      <c r="E81" s="28" t="s">
        <v>413</v>
      </c>
      <c r="F81" s="10"/>
      <c r="G81" s="10">
        <v>5</v>
      </c>
      <c r="H81" s="10">
        <v>14</v>
      </c>
      <c r="I81" s="10">
        <v>28398321</v>
      </c>
      <c r="J81" s="10">
        <v>10214977</v>
      </c>
      <c r="K81" s="10">
        <v>1243985</v>
      </c>
      <c r="L81" s="10">
        <v>1173037</v>
      </c>
      <c r="M81" s="10">
        <v>3447015</v>
      </c>
      <c r="N81" s="10">
        <v>594038</v>
      </c>
      <c r="O81" s="10">
        <v>1829274</v>
      </c>
      <c r="P81" s="10">
        <v>1435273</v>
      </c>
      <c r="Q81" s="10">
        <v>1490624</v>
      </c>
      <c r="R81" s="10">
        <v>1299556</v>
      </c>
      <c r="S81" s="10">
        <v>1299832</v>
      </c>
      <c r="T81" s="10">
        <v>1750438</v>
      </c>
      <c r="U81" s="10">
        <f t="shared" si="2"/>
        <v>54176370</v>
      </c>
      <c r="V81" s="11"/>
    </row>
    <row r="82" spans="1:22">
      <c r="A82" s="196"/>
      <c r="B82" s="141"/>
      <c r="C82" s="230"/>
      <c r="D82" s="231"/>
      <c r="E82" s="28" t="s">
        <v>414</v>
      </c>
      <c r="F82" s="10"/>
      <c r="G82" s="10">
        <v>5</v>
      </c>
      <c r="H82" s="10">
        <v>15</v>
      </c>
      <c r="I82" s="10">
        <v>0</v>
      </c>
      <c r="J82" s="10">
        <v>0</v>
      </c>
      <c r="K82" s="10">
        <v>0</v>
      </c>
      <c r="L82" s="10">
        <v>0</v>
      </c>
      <c r="M82" s="10">
        <v>0</v>
      </c>
      <c r="N82" s="10">
        <v>0</v>
      </c>
      <c r="O82" s="10">
        <v>0</v>
      </c>
      <c r="P82" s="10">
        <v>0</v>
      </c>
      <c r="Q82" s="10">
        <v>0</v>
      </c>
      <c r="R82" s="10">
        <v>0</v>
      </c>
      <c r="S82" s="10">
        <v>0</v>
      </c>
      <c r="T82" s="10">
        <v>0</v>
      </c>
      <c r="U82" s="10">
        <f t="shared" si="2"/>
        <v>0</v>
      </c>
      <c r="V82" s="11"/>
    </row>
    <row r="83" spans="1:22">
      <c r="A83" s="196"/>
      <c r="B83" s="55"/>
      <c r="C83" s="57"/>
      <c r="D83" s="58"/>
      <c r="E83" s="63"/>
      <c r="F83" s="64"/>
      <c r="G83" s="64"/>
      <c r="H83" s="64"/>
      <c r="I83" s="64">
        <v>0</v>
      </c>
      <c r="J83" s="64">
        <v>0</v>
      </c>
      <c r="K83" s="64">
        <v>0</v>
      </c>
      <c r="L83" s="64">
        <v>0</v>
      </c>
      <c r="M83" s="64">
        <v>0</v>
      </c>
      <c r="N83" s="64">
        <v>0</v>
      </c>
      <c r="O83" s="64">
        <v>0</v>
      </c>
      <c r="P83" s="64">
        <v>0</v>
      </c>
      <c r="Q83" s="64">
        <v>0</v>
      </c>
      <c r="R83" s="64">
        <v>0</v>
      </c>
      <c r="S83" s="64">
        <v>0</v>
      </c>
      <c r="T83" s="64">
        <v>0</v>
      </c>
      <c r="U83" s="64">
        <f t="shared" si="2"/>
        <v>0</v>
      </c>
      <c r="V83" s="11"/>
    </row>
    <row r="84" spans="1:22">
      <c r="A84" s="196"/>
      <c r="B84" s="140" t="s">
        <v>402</v>
      </c>
      <c r="C84" s="225" t="s">
        <v>297</v>
      </c>
      <c r="D84" s="226"/>
      <c r="E84" s="26" t="s">
        <v>593</v>
      </c>
      <c r="F84" s="10" t="s">
        <v>298</v>
      </c>
      <c r="G84" s="10">
        <v>6</v>
      </c>
      <c r="H84" s="10">
        <v>1</v>
      </c>
      <c r="I84" s="10">
        <v>0</v>
      </c>
      <c r="J84" s="10">
        <v>0</v>
      </c>
      <c r="K84" s="10">
        <v>0</v>
      </c>
      <c r="L84" s="10">
        <v>0</v>
      </c>
      <c r="M84" s="10">
        <v>0</v>
      </c>
      <c r="N84" s="10">
        <v>0</v>
      </c>
      <c r="O84" s="10">
        <v>0</v>
      </c>
      <c r="P84" s="10">
        <v>0</v>
      </c>
      <c r="Q84" s="10">
        <v>0</v>
      </c>
      <c r="R84" s="10">
        <v>0</v>
      </c>
      <c r="S84" s="10">
        <v>0</v>
      </c>
      <c r="T84" s="10">
        <v>0</v>
      </c>
      <c r="U84" s="10">
        <f t="shared" si="2"/>
        <v>0</v>
      </c>
      <c r="V84" s="11"/>
    </row>
    <row r="85" spans="1:22">
      <c r="A85" s="196"/>
      <c r="B85" s="187"/>
      <c r="C85" s="227"/>
      <c r="D85" s="229"/>
      <c r="E85" s="26" t="s">
        <v>594</v>
      </c>
      <c r="F85" s="10" t="s">
        <v>299</v>
      </c>
      <c r="G85" s="10">
        <v>6</v>
      </c>
      <c r="H85" s="10">
        <v>2</v>
      </c>
      <c r="I85" s="10">
        <v>13527448</v>
      </c>
      <c r="J85" s="10">
        <v>1647670</v>
      </c>
      <c r="K85" s="10">
        <v>547935</v>
      </c>
      <c r="L85" s="10">
        <v>476910</v>
      </c>
      <c r="M85" s="10">
        <v>0</v>
      </c>
      <c r="N85" s="10">
        <v>0</v>
      </c>
      <c r="O85" s="10">
        <v>433315</v>
      </c>
      <c r="P85" s="10">
        <v>56310</v>
      </c>
      <c r="Q85" s="10">
        <v>0</v>
      </c>
      <c r="R85" s="10">
        <v>4149</v>
      </c>
      <c r="S85" s="10">
        <v>37134</v>
      </c>
      <c r="T85" s="10">
        <v>521284</v>
      </c>
      <c r="U85" s="10">
        <f t="shared" si="2"/>
        <v>17252155</v>
      </c>
      <c r="V85" s="11"/>
    </row>
    <row r="86" spans="1:22">
      <c r="A86" s="196"/>
      <c r="B86" s="187"/>
      <c r="C86" s="227"/>
      <c r="D86" s="229"/>
      <c r="E86" s="26" t="s">
        <v>595</v>
      </c>
      <c r="F86" s="10" t="s">
        <v>300</v>
      </c>
      <c r="G86" s="10">
        <v>6</v>
      </c>
      <c r="H86" s="10">
        <v>3</v>
      </c>
      <c r="I86" s="10">
        <v>402077</v>
      </c>
      <c r="J86" s="10">
        <v>108807</v>
      </c>
      <c r="K86" s="10">
        <v>123300</v>
      </c>
      <c r="L86" s="10">
        <v>522202</v>
      </c>
      <c r="M86" s="10">
        <v>0</v>
      </c>
      <c r="N86" s="10">
        <v>0</v>
      </c>
      <c r="O86" s="10">
        <v>183310</v>
      </c>
      <c r="P86" s="10">
        <v>13290</v>
      </c>
      <c r="Q86" s="10">
        <v>35280</v>
      </c>
      <c r="R86" s="10">
        <v>168797</v>
      </c>
      <c r="S86" s="10">
        <v>32908</v>
      </c>
      <c r="T86" s="10">
        <v>1260</v>
      </c>
      <c r="U86" s="10">
        <f t="shared" si="2"/>
        <v>1591231</v>
      </c>
      <c r="V86" s="11"/>
    </row>
    <row r="87" spans="1:22">
      <c r="A87" s="196"/>
      <c r="B87" s="187"/>
      <c r="C87" s="227"/>
      <c r="D87" s="229"/>
      <c r="E87" s="26" t="s">
        <v>596</v>
      </c>
      <c r="F87" s="10" t="s">
        <v>301</v>
      </c>
      <c r="G87" s="10">
        <v>6</v>
      </c>
      <c r="H87" s="10">
        <v>4</v>
      </c>
      <c r="I87" s="10">
        <v>0</v>
      </c>
      <c r="J87" s="10">
        <v>0</v>
      </c>
      <c r="K87" s="10">
        <v>0</v>
      </c>
      <c r="L87" s="10">
        <v>0</v>
      </c>
      <c r="M87" s="10">
        <v>0</v>
      </c>
      <c r="N87" s="10">
        <v>0</v>
      </c>
      <c r="O87" s="10">
        <v>0</v>
      </c>
      <c r="P87" s="10">
        <v>0</v>
      </c>
      <c r="Q87" s="10">
        <v>0</v>
      </c>
      <c r="R87" s="10">
        <v>0</v>
      </c>
      <c r="S87" s="10">
        <v>0</v>
      </c>
      <c r="T87" s="10">
        <v>0</v>
      </c>
      <c r="U87" s="10">
        <f t="shared" si="2"/>
        <v>0</v>
      </c>
      <c r="V87" s="11"/>
    </row>
    <row r="88" spans="1:22">
      <c r="A88" s="196"/>
      <c r="B88" s="187"/>
      <c r="C88" s="227"/>
      <c r="D88" s="229"/>
      <c r="E88" s="26" t="s">
        <v>597</v>
      </c>
      <c r="F88" s="10" t="s">
        <v>302</v>
      </c>
      <c r="G88" s="10">
        <v>6</v>
      </c>
      <c r="H88" s="10">
        <v>5</v>
      </c>
      <c r="I88" s="10">
        <v>0</v>
      </c>
      <c r="J88" s="10">
        <v>0</v>
      </c>
      <c r="K88" s="10">
        <v>0</v>
      </c>
      <c r="L88" s="10">
        <v>0</v>
      </c>
      <c r="M88" s="10">
        <v>0</v>
      </c>
      <c r="N88" s="10">
        <v>0</v>
      </c>
      <c r="O88" s="10">
        <v>0</v>
      </c>
      <c r="P88" s="10">
        <v>0</v>
      </c>
      <c r="Q88" s="10">
        <v>0</v>
      </c>
      <c r="R88" s="10">
        <v>0</v>
      </c>
      <c r="S88" s="10">
        <v>0</v>
      </c>
      <c r="T88" s="10">
        <v>0</v>
      </c>
      <c r="U88" s="10">
        <f t="shared" si="2"/>
        <v>0</v>
      </c>
      <c r="V88" s="11"/>
    </row>
    <row r="89" spans="1:22">
      <c r="A89" s="196"/>
      <c r="B89" s="187"/>
      <c r="C89" s="227"/>
      <c r="D89" s="229"/>
      <c r="E89" s="26" t="s">
        <v>598</v>
      </c>
      <c r="F89" s="10" t="s">
        <v>303</v>
      </c>
      <c r="G89" s="10">
        <v>6</v>
      </c>
      <c r="H89" s="10">
        <v>6</v>
      </c>
      <c r="I89" s="10">
        <v>0</v>
      </c>
      <c r="J89" s="10">
        <v>0</v>
      </c>
      <c r="K89" s="10">
        <v>0</v>
      </c>
      <c r="L89" s="10">
        <v>0</v>
      </c>
      <c r="M89" s="10">
        <v>0</v>
      </c>
      <c r="N89" s="10">
        <v>0</v>
      </c>
      <c r="O89" s="10">
        <v>0</v>
      </c>
      <c r="P89" s="10">
        <v>0</v>
      </c>
      <c r="Q89" s="10">
        <v>0</v>
      </c>
      <c r="R89" s="10">
        <v>0</v>
      </c>
      <c r="S89" s="10">
        <v>0</v>
      </c>
      <c r="T89" s="10">
        <v>0</v>
      </c>
      <c r="U89" s="10">
        <f t="shared" si="2"/>
        <v>0</v>
      </c>
      <c r="V89" s="11"/>
    </row>
    <row r="90" spans="1:22">
      <c r="A90" s="196"/>
      <c r="B90" s="187"/>
      <c r="C90" s="227"/>
      <c r="D90" s="229"/>
      <c r="E90" s="26" t="s">
        <v>599</v>
      </c>
      <c r="F90" s="10" t="s">
        <v>304</v>
      </c>
      <c r="G90" s="10">
        <v>6</v>
      </c>
      <c r="H90" s="10">
        <v>7</v>
      </c>
      <c r="I90" s="10">
        <v>0</v>
      </c>
      <c r="J90" s="10">
        <v>0</v>
      </c>
      <c r="K90" s="10">
        <v>0</v>
      </c>
      <c r="L90" s="10">
        <v>0</v>
      </c>
      <c r="M90" s="10">
        <v>0</v>
      </c>
      <c r="N90" s="10">
        <v>0</v>
      </c>
      <c r="O90" s="10">
        <v>0</v>
      </c>
      <c r="P90" s="10">
        <v>0</v>
      </c>
      <c r="Q90" s="10">
        <v>0</v>
      </c>
      <c r="R90" s="10">
        <v>0</v>
      </c>
      <c r="S90" s="10">
        <v>0</v>
      </c>
      <c r="T90" s="10">
        <v>0</v>
      </c>
      <c r="U90" s="10">
        <f t="shared" si="2"/>
        <v>0</v>
      </c>
      <c r="V90" s="11"/>
    </row>
    <row r="91" spans="1:22">
      <c r="A91" s="196"/>
      <c r="B91" s="187"/>
      <c r="C91" s="227"/>
      <c r="D91" s="229"/>
      <c r="E91" s="26" t="s">
        <v>600</v>
      </c>
      <c r="F91" s="10" t="s">
        <v>305</v>
      </c>
      <c r="G91" s="10">
        <v>6</v>
      </c>
      <c r="H91" s="10">
        <v>8</v>
      </c>
      <c r="I91" s="10">
        <v>0</v>
      </c>
      <c r="J91" s="10">
        <v>0</v>
      </c>
      <c r="K91" s="10">
        <v>0</v>
      </c>
      <c r="L91" s="10">
        <v>0</v>
      </c>
      <c r="M91" s="10">
        <v>0</v>
      </c>
      <c r="N91" s="10">
        <v>0</v>
      </c>
      <c r="O91" s="10">
        <v>0</v>
      </c>
      <c r="P91" s="10">
        <v>0</v>
      </c>
      <c r="Q91" s="10">
        <v>0</v>
      </c>
      <c r="R91" s="10">
        <v>0</v>
      </c>
      <c r="S91" s="10">
        <v>0</v>
      </c>
      <c r="T91" s="10">
        <v>0</v>
      </c>
      <c r="U91" s="10">
        <f t="shared" si="2"/>
        <v>0</v>
      </c>
      <c r="V91" s="11"/>
    </row>
    <row r="92" spans="1:22">
      <c r="A92" s="196"/>
      <c r="B92" s="187"/>
      <c r="C92" s="227"/>
      <c r="D92" s="229"/>
      <c r="E92" s="26" t="s">
        <v>601</v>
      </c>
      <c r="F92" s="10" t="s">
        <v>306</v>
      </c>
      <c r="G92" s="10">
        <v>6</v>
      </c>
      <c r="H92" s="10">
        <v>9</v>
      </c>
      <c r="I92" s="10">
        <v>0</v>
      </c>
      <c r="J92" s="10">
        <v>0</v>
      </c>
      <c r="K92" s="10">
        <v>0</v>
      </c>
      <c r="L92" s="10">
        <v>0</v>
      </c>
      <c r="M92" s="10">
        <v>0</v>
      </c>
      <c r="N92" s="10">
        <v>0</v>
      </c>
      <c r="O92" s="10">
        <v>0</v>
      </c>
      <c r="P92" s="10">
        <v>0</v>
      </c>
      <c r="Q92" s="10">
        <v>0</v>
      </c>
      <c r="R92" s="10">
        <v>0</v>
      </c>
      <c r="S92" s="10">
        <v>0</v>
      </c>
      <c r="T92" s="10">
        <v>0</v>
      </c>
      <c r="U92" s="10">
        <f t="shared" si="2"/>
        <v>0</v>
      </c>
      <c r="V92" s="11"/>
    </row>
    <row r="93" spans="1:22">
      <c r="A93" s="196"/>
      <c r="B93" s="187"/>
      <c r="C93" s="227"/>
      <c r="D93" s="229"/>
      <c r="E93" s="26" t="s">
        <v>602</v>
      </c>
      <c r="F93" s="10" t="s">
        <v>307</v>
      </c>
      <c r="G93" s="10">
        <v>6</v>
      </c>
      <c r="H93" s="10">
        <v>10</v>
      </c>
      <c r="I93" s="10">
        <v>0</v>
      </c>
      <c r="J93" s="10">
        <v>0</v>
      </c>
      <c r="K93" s="10">
        <v>0</v>
      </c>
      <c r="L93" s="10">
        <v>0</v>
      </c>
      <c r="M93" s="10">
        <v>0</v>
      </c>
      <c r="N93" s="10">
        <v>0</v>
      </c>
      <c r="O93" s="10">
        <v>0</v>
      </c>
      <c r="P93" s="10">
        <v>0</v>
      </c>
      <c r="Q93" s="10">
        <v>0</v>
      </c>
      <c r="R93" s="10">
        <v>0</v>
      </c>
      <c r="S93" s="10">
        <v>0</v>
      </c>
      <c r="T93" s="10">
        <v>0</v>
      </c>
      <c r="U93" s="10">
        <f t="shared" si="2"/>
        <v>0</v>
      </c>
      <c r="V93" s="11"/>
    </row>
    <row r="94" spans="1:22">
      <c r="A94" s="196"/>
      <c r="B94" s="187"/>
      <c r="C94" s="227"/>
      <c r="D94" s="229"/>
      <c r="E94" s="26" t="s">
        <v>603</v>
      </c>
      <c r="F94" s="10" t="s">
        <v>308</v>
      </c>
      <c r="G94" s="10">
        <v>6</v>
      </c>
      <c r="H94" s="10">
        <v>11</v>
      </c>
      <c r="I94" s="10">
        <v>0</v>
      </c>
      <c r="J94" s="10">
        <v>0</v>
      </c>
      <c r="K94" s="10">
        <v>0</v>
      </c>
      <c r="L94" s="10">
        <v>0</v>
      </c>
      <c r="M94" s="10">
        <v>0</v>
      </c>
      <c r="N94" s="10">
        <v>0</v>
      </c>
      <c r="O94" s="10">
        <v>0</v>
      </c>
      <c r="P94" s="10">
        <v>0</v>
      </c>
      <c r="Q94" s="10">
        <v>0</v>
      </c>
      <c r="R94" s="10">
        <v>0</v>
      </c>
      <c r="S94" s="10">
        <v>0</v>
      </c>
      <c r="T94" s="10">
        <v>0</v>
      </c>
      <c r="U94" s="10">
        <f t="shared" si="2"/>
        <v>0</v>
      </c>
      <c r="V94" s="11"/>
    </row>
    <row r="95" spans="1:22">
      <c r="A95" s="196"/>
      <c r="B95" s="187"/>
      <c r="C95" s="227"/>
      <c r="D95" s="229"/>
      <c r="E95" s="27" t="s">
        <v>241</v>
      </c>
      <c r="F95" s="10"/>
      <c r="G95" s="10">
        <v>6</v>
      </c>
      <c r="H95" s="10">
        <v>12</v>
      </c>
      <c r="I95" s="10">
        <v>13929525</v>
      </c>
      <c r="J95" s="10">
        <v>1756477</v>
      </c>
      <c r="K95" s="10">
        <v>671235</v>
      </c>
      <c r="L95" s="10">
        <v>999112</v>
      </c>
      <c r="M95" s="10">
        <v>0</v>
      </c>
      <c r="N95" s="10">
        <v>0</v>
      </c>
      <c r="O95" s="10">
        <v>616625</v>
      </c>
      <c r="P95" s="10">
        <v>69600</v>
      </c>
      <c r="Q95" s="10">
        <v>35280</v>
      </c>
      <c r="R95" s="10">
        <v>172946</v>
      </c>
      <c r="S95" s="10">
        <v>70042</v>
      </c>
      <c r="T95" s="10">
        <v>522544</v>
      </c>
      <c r="U95" s="10">
        <f t="shared" si="2"/>
        <v>18843386</v>
      </c>
      <c r="V95" s="11"/>
    </row>
    <row r="96" spans="1:22" ht="36">
      <c r="A96" s="196"/>
      <c r="B96" s="187"/>
      <c r="C96" s="227"/>
      <c r="D96" s="229"/>
      <c r="E96" s="52" t="s">
        <v>605</v>
      </c>
      <c r="F96" s="10" t="s">
        <v>309</v>
      </c>
      <c r="G96" s="10">
        <v>6</v>
      </c>
      <c r="H96" s="10">
        <v>13</v>
      </c>
      <c r="I96" s="10">
        <v>0</v>
      </c>
      <c r="J96" s="10">
        <v>0</v>
      </c>
      <c r="K96" s="10">
        <v>0</v>
      </c>
      <c r="L96" s="10">
        <v>0</v>
      </c>
      <c r="M96" s="10">
        <v>0</v>
      </c>
      <c r="N96" s="10">
        <v>0</v>
      </c>
      <c r="O96" s="10">
        <v>0</v>
      </c>
      <c r="P96" s="10">
        <v>0</v>
      </c>
      <c r="Q96" s="10">
        <v>0</v>
      </c>
      <c r="R96" s="10">
        <v>0</v>
      </c>
      <c r="S96" s="10">
        <v>0</v>
      </c>
      <c r="T96" s="10">
        <v>0</v>
      </c>
      <c r="U96" s="10">
        <f t="shared" si="2"/>
        <v>0</v>
      </c>
      <c r="V96" s="11"/>
    </row>
    <row r="97" spans="1:22">
      <c r="A97" s="196"/>
      <c r="B97" s="187"/>
      <c r="C97" s="227"/>
      <c r="D97" s="229"/>
      <c r="E97" s="28" t="s">
        <v>413</v>
      </c>
      <c r="F97" s="10"/>
      <c r="G97" s="10">
        <v>6</v>
      </c>
      <c r="H97" s="10">
        <v>14</v>
      </c>
      <c r="I97" s="10">
        <v>13929525</v>
      </c>
      <c r="J97" s="10">
        <v>1756477</v>
      </c>
      <c r="K97" s="10">
        <v>671235</v>
      </c>
      <c r="L97" s="10">
        <v>999112</v>
      </c>
      <c r="M97" s="10">
        <v>0</v>
      </c>
      <c r="N97" s="10">
        <v>0</v>
      </c>
      <c r="O97" s="10">
        <v>616625</v>
      </c>
      <c r="P97" s="10">
        <v>69600</v>
      </c>
      <c r="Q97" s="10">
        <v>35280</v>
      </c>
      <c r="R97" s="10">
        <v>172946</v>
      </c>
      <c r="S97" s="10">
        <v>70042</v>
      </c>
      <c r="T97" s="10">
        <v>522544</v>
      </c>
      <c r="U97" s="10">
        <f t="shared" si="2"/>
        <v>18843386</v>
      </c>
      <c r="V97" s="11"/>
    </row>
    <row r="98" spans="1:22">
      <c r="A98" s="196"/>
      <c r="B98" s="141"/>
      <c r="C98" s="230"/>
      <c r="D98" s="231"/>
      <c r="E98" s="28" t="s">
        <v>414</v>
      </c>
      <c r="F98" s="10"/>
      <c r="G98" s="10">
        <v>6</v>
      </c>
      <c r="H98" s="10">
        <v>15</v>
      </c>
      <c r="I98" s="10">
        <v>0</v>
      </c>
      <c r="J98" s="10">
        <v>0</v>
      </c>
      <c r="K98" s="10">
        <v>0</v>
      </c>
      <c r="L98" s="10">
        <v>0</v>
      </c>
      <c r="M98" s="10">
        <v>0</v>
      </c>
      <c r="N98" s="10">
        <v>0</v>
      </c>
      <c r="O98" s="10">
        <v>0</v>
      </c>
      <c r="P98" s="10">
        <v>0</v>
      </c>
      <c r="Q98" s="10">
        <v>0</v>
      </c>
      <c r="R98" s="10">
        <v>0</v>
      </c>
      <c r="S98" s="10">
        <v>0</v>
      </c>
      <c r="T98" s="10">
        <v>0</v>
      </c>
      <c r="U98" s="10">
        <f t="shared" si="2"/>
        <v>0</v>
      </c>
      <c r="V98" s="11"/>
    </row>
    <row r="99" spans="1:22">
      <c r="A99" s="196"/>
      <c r="B99" s="55"/>
      <c r="C99" s="57"/>
      <c r="D99" s="58"/>
      <c r="E99" s="63"/>
      <c r="F99" s="64"/>
      <c r="G99" s="64"/>
      <c r="H99" s="64"/>
      <c r="I99" s="64">
        <v>0</v>
      </c>
      <c r="J99" s="64">
        <v>0</v>
      </c>
      <c r="K99" s="64">
        <v>0</v>
      </c>
      <c r="L99" s="64">
        <v>0</v>
      </c>
      <c r="M99" s="64">
        <v>0</v>
      </c>
      <c r="N99" s="64">
        <v>0</v>
      </c>
      <c r="O99" s="64">
        <v>0</v>
      </c>
      <c r="P99" s="64">
        <v>0</v>
      </c>
      <c r="Q99" s="64">
        <v>0</v>
      </c>
      <c r="R99" s="64">
        <v>0</v>
      </c>
      <c r="S99" s="64">
        <v>0</v>
      </c>
      <c r="T99" s="64">
        <v>0</v>
      </c>
      <c r="U99" s="64">
        <f t="shared" si="2"/>
        <v>0</v>
      </c>
      <c r="V99" s="11"/>
    </row>
    <row r="100" spans="1:22">
      <c r="A100" s="196"/>
      <c r="B100" s="140" t="s">
        <v>403</v>
      </c>
      <c r="C100" s="190" t="s">
        <v>310</v>
      </c>
      <c r="D100" s="232"/>
      <c r="E100" s="26" t="s">
        <v>593</v>
      </c>
      <c r="F100" s="10" t="s">
        <v>311</v>
      </c>
      <c r="G100" s="10">
        <v>7</v>
      </c>
      <c r="H100" s="10">
        <v>1</v>
      </c>
      <c r="I100" s="10">
        <v>0</v>
      </c>
      <c r="J100" s="10">
        <v>0</v>
      </c>
      <c r="K100" s="10">
        <v>0</v>
      </c>
      <c r="L100" s="10">
        <v>0</v>
      </c>
      <c r="M100" s="10">
        <v>0</v>
      </c>
      <c r="N100" s="10">
        <v>0</v>
      </c>
      <c r="O100" s="10">
        <v>0</v>
      </c>
      <c r="P100" s="10">
        <v>0</v>
      </c>
      <c r="Q100" s="10">
        <v>0</v>
      </c>
      <c r="R100" s="10">
        <v>0</v>
      </c>
      <c r="S100" s="10">
        <v>0</v>
      </c>
      <c r="T100" s="10">
        <v>0</v>
      </c>
      <c r="U100" s="10">
        <f t="shared" si="2"/>
        <v>0</v>
      </c>
      <c r="V100" s="11"/>
    </row>
    <row r="101" spans="1:22">
      <c r="A101" s="196"/>
      <c r="B101" s="187"/>
      <c r="C101" s="192"/>
      <c r="D101" s="233"/>
      <c r="E101" s="26" t="s">
        <v>594</v>
      </c>
      <c r="F101" s="10" t="s">
        <v>312</v>
      </c>
      <c r="G101" s="10">
        <v>7</v>
      </c>
      <c r="H101" s="10">
        <v>2</v>
      </c>
      <c r="I101" s="10">
        <v>5543487</v>
      </c>
      <c r="J101" s="10">
        <v>1264583</v>
      </c>
      <c r="K101" s="10">
        <v>229350</v>
      </c>
      <c r="L101" s="10">
        <v>637058</v>
      </c>
      <c r="M101" s="10">
        <v>0</v>
      </c>
      <c r="N101" s="10">
        <v>0</v>
      </c>
      <c r="O101" s="10">
        <v>109795</v>
      </c>
      <c r="P101" s="10">
        <v>183990</v>
      </c>
      <c r="Q101" s="10">
        <v>0</v>
      </c>
      <c r="R101" s="10">
        <v>283178</v>
      </c>
      <c r="S101" s="10">
        <v>69968</v>
      </c>
      <c r="T101" s="10">
        <v>172060</v>
      </c>
      <c r="U101" s="10">
        <f t="shared" si="2"/>
        <v>8493469</v>
      </c>
      <c r="V101" s="11"/>
    </row>
    <row r="102" spans="1:22">
      <c r="A102" s="196"/>
      <c r="B102" s="187"/>
      <c r="C102" s="192"/>
      <c r="D102" s="233"/>
      <c r="E102" s="26" t="s">
        <v>595</v>
      </c>
      <c r="F102" s="10" t="s">
        <v>313</v>
      </c>
      <c r="G102" s="10">
        <v>7</v>
      </c>
      <c r="H102" s="10">
        <v>3</v>
      </c>
      <c r="I102" s="10">
        <v>1327020</v>
      </c>
      <c r="J102" s="10">
        <v>34723</v>
      </c>
      <c r="K102" s="10">
        <v>39416</v>
      </c>
      <c r="L102" s="10">
        <v>411900</v>
      </c>
      <c r="M102" s="10">
        <v>88396</v>
      </c>
      <c r="N102" s="10">
        <v>11186</v>
      </c>
      <c r="O102" s="10">
        <v>43644</v>
      </c>
      <c r="P102" s="10">
        <v>0</v>
      </c>
      <c r="Q102" s="10">
        <v>0</v>
      </c>
      <c r="R102" s="10">
        <v>0</v>
      </c>
      <c r="S102" s="10">
        <v>863290</v>
      </c>
      <c r="T102" s="10">
        <v>0</v>
      </c>
      <c r="U102" s="10">
        <f t="shared" si="2"/>
        <v>2819575</v>
      </c>
      <c r="V102" s="11"/>
    </row>
    <row r="103" spans="1:22">
      <c r="A103" s="196"/>
      <c r="B103" s="187"/>
      <c r="C103" s="192"/>
      <c r="D103" s="233"/>
      <c r="E103" s="26" t="s">
        <v>596</v>
      </c>
      <c r="F103" s="10" t="s">
        <v>314</v>
      </c>
      <c r="G103" s="10">
        <v>7</v>
      </c>
      <c r="H103" s="10">
        <v>4</v>
      </c>
      <c r="I103" s="10">
        <v>0</v>
      </c>
      <c r="J103" s="10">
        <v>0</v>
      </c>
      <c r="K103" s="10">
        <v>59500</v>
      </c>
      <c r="L103" s="10">
        <v>154400</v>
      </c>
      <c r="M103" s="10">
        <v>0</v>
      </c>
      <c r="N103" s="10">
        <v>0</v>
      </c>
      <c r="O103" s="10">
        <v>0</v>
      </c>
      <c r="P103" s="10">
        <v>0</v>
      </c>
      <c r="Q103" s="10">
        <v>0</v>
      </c>
      <c r="R103" s="10">
        <v>46197</v>
      </c>
      <c r="S103" s="10">
        <v>238131</v>
      </c>
      <c r="T103" s="10">
        <v>0</v>
      </c>
      <c r="U103" s="10">
        <f t="shared" si="2"/>
        <v>498228</v>
      </c>
      <c r="V103" s="11"/>
    </row>
    <row r="104" spans="1:22">
      <c r="A104" s="196"/>
      <c r="B104" s="187"/>
      <c r="C104" s="192"/>
      <c r="D104" s="233"/>
      <c r="E104" s="26" t="s">
        <v>597</v>
      </c>
      <c r="F104" s="10" t="s">
        <v>315</v>
      </c>
      <c r="G104" s="10">
        <v>7</v>
      </c>
      <c r="H104" s="10">
        <v>5</v>
      </c>
      <c r="I104" s="10">
        <v>0</v>
      </c>
      <c r="J104" s="10">
        <v>0</v>
      </c>
      <c r="K104" s="10">
        <v>0</v>
      </c>
      <c r="L104" s="10">
        <v>0</v>
      </c>
      <c r="M104" s="10">
        <v>0</v>
      </c>
      <c r="N104" s="10">
        <v>0</v>
      </c>
      <c r="O104" s="10">
        <v>0</v>
      </c>
      <c r="P104" s="10">
        <v>0</v>
      </c>
      <c r="Q104" s="10">
        <v>0</v>
      </c>
      <c r="R104" s="10">
        <v>0</v>
      </c>
      <c r="S104" s="10">
        <v>0</v>
      </c>
      <c r="T104" s="10">
        <v>0</v>
      </c>
      <c r="U104" s="10">
        <f t="shared" si="2"/>
        <v>0</v>
      </c>
      <c r="V104" s="11"/>
    </row>
    <row r="105" spans="1:22">
      <c r="A105" s="196"/>
      <c r="B105" s="187"/>
      <c r="C105" s="192"/>
      <c r="D105" s="233"/>
      <c r="E105" s="26" t="s">
        <v>598</v>
      </c>
      <c r="F105" s="10" t="s">
        <v>316</v>
      </c>
      <c r="G105" s="10">
        <v>7</v>
      </c>
      <c r="H105" s="10">
        <v>6</v>
      </c>
      <c r="I105" s="10">
        <v>0</v>
      </c>
      <c r="J105" s="10">
        <v>0</v>
      </c>
      <c r="K105" s="10">
        <v>0</v>
      </c>
      <c r="L105" s="10">
        <v>0</v>
      </c>
      <c r="M105" s="10">
        <v>0</v>
      </c>
      <c r="N105" s="10">
        <v>0</v>
      </c>
      <c r="O105" s="10">
        <v>0</v>
      </c>
      <c r="P105" s="10">
        <v>0</v>
      </c>
      <c r="Q105" s="10">
        <v>0</v>
      </c>
      <c r="R105" s="10">
        <v>0</v>
      </c>
      <c r="S105" s="10">
        <v>0</v>
      </c>
      <c r="T105" s="10">
        <v>0</v>
      </c>
      <c r="U105" s="10">
        <f t="shared" ref="U105:U138" si="3">SUM(I105:T105)</f>
        <v>0</v>
      </c>
      <c r="V105" s="11"/>
    </row>
    <row r="106" spans="1:22">
      <c r="A106" s="196"/>
      <c r="B106" s="187"/>
      <c r="C106" s="192"/>
      <c r="D106" s="233"/>
      <c r="E106" s="26" t="s">
        <v>599</v>
      </c>
      <c r="F106" s="10" t="s">
        <v>317</v>
      </c>
      <c r="G106" s="10">
        <v>7</v>
      </c>
      <c r="H106" s="10">
        <v>7</v>
      </c>
      <c r="I106" s="10">
        <v>0</v>
      </c>
      <c r="J106" s="10">
        <v>0</v>
      </c>
      <c r="K106" s="10">
        <v>0</v>
      </c>
      <c r="L106" s="10">
        <v>0</v>
      </c>
      <c r="M106" s="10">
        <v>0</v>
      </c>
      <c r="N106" s="10">
        <v>0</v>
      </c>
      <c r="O106" s="10">
        <v>0</v>
      </c>
      <c r="P106" s="10">
        <v>0</v>
      </c>
      <c r="Q106" s="10">
        <v>0</v>
      </c>
      <c r="R106" s="10">
        <v>0</v>
      </c>
      <c r="S106" s="10">
        <v>0</v>
      </c>
      <c r="T106" s="10">
        <v>0</v>
      </c>
      <c r="U106" s="10">
        <f t="shared" si="3"/>
        <v>0</v>
      </c>
      <c r="V106" s="11"/>
    </row>
    <row r="107" spans="1:22">
      <c r="A107" s="196"/>
      <c r="B107" s="187"/>
      <c r="C107" s="192"/>
      <c r="D107" s="233"/>
      <c r="E107" s="26" t="s">
        <v>600</v>
      </c>
      <c r="F107" s="10" t="s">
        <v>318</v>
      </c>
      <c r="G107" s="10">
        <v>7</v>
      </c>
      <c r="H107" s="10">
        <v>8</v>
      </c>
      <c r="I107" s="10">
        <v>0</v>
      </c>
      <c r="J107" s="10">
        <v>0</v>
      </c>
      <c r="K107" s="10">
        <v>0</v>
      </c>
      <c r="L107" s="10">
        <v>0</v>
      </c>
      <c r="M107" s="10">
        <v>0</v>
      </c>
      <c r="N107" s="10">
        <v>0</v>
      </c>
      <c r="O107" s="10">
        <v>0</v>
      </c>
      <c r="P107" s="10">
        <v>0</v>
      </c>
      <c r="Q107" s="10">
        <v>0</v>
      </c>
      <c r="R107" s="10">
        <v>0</v>
      </c>
      <c r="S107" s="10">
        <v>0</v>
      </c>
      <c r="T107" s="10">
        <v>0</v>
      </c>
      <c r="U107" s="10">
        <f t="shared" si="3"/>
        <v>0</v>
      </c>
      <c r="V107" s="11"/>
    </row>
    <row r="108" spans="1:22">
      <c r="A108" s="196"/>
      <c r="B108" s="187"/>
      <c r="C108" s="192"/>
      <c r="D108" s="233"/>
      <c r="E108" s="26" t="s">
        <v>601</v>
      </c>
      <c r="F108" s="10" t="s">
        <v>319</v>
      </c>
      <c r="G108" s="10">
        <v>7</v>
      </c>
      <c r="H108" s="10">
        <v>9</v>
      </c>
      <c r="I108" s="10">
        <v>0</v>
      </c>
      <c r="J108" s="10">
        <v>0</v>
      </c>
      <c r="K108" s="10">
        <v>0</v>
      </c>
      <c r="L108" s="10">
        <v>0</v>
      </c>
      <c r="M108" s="10">
        <v>0</v>
      </c>
      <c r="N108" s="10">
        <v>0</v>
      </c>
      <c r="O108" s="10">
        <v>0</v>
      </c>
      <c r="P108" s="10">
        <v>0</v>
      </c>
      <c r="Q108" s="10">
        <v>0</v>
      </c>
      <c r="R108" s="10">
        <v>0</v>
      </c>
      <c r="S108" s="10">
        <v>0</v>
      </c>
      <c r="T108" s="10">
        <v>0</v>
      </c>
      <c r="U108" s="10">
        <f t="shared" si="3"/>
        <v>0</v>
      </c>
      <c r="V108" s="11"/>
    </row>
    <row r="109" spans="1:22">
      <c r="A109" s="196"/>
      <c r="B109" s="187"/>
      <c r="C109" s="192"/>
      <c r="D109" s="233"/>
      <c r="E109" s="26" t="s">
        <v>602</v>
      </c>
      <c r="F109" s="10" t="s">
        <v>320</v>
      </c>
      <c r="G109" s="10">
        <v>7</v>
      </c>
      <c r="H109" s="10">
        <v>10</v>
      </c>
      <c r="I109" s="10">
        <v>0</v>
      </c>
      <c r="J109" s="10">
        <v>0</v>
      </c>
      <c r="K109" s="10">
        <v>0</v>
      </c>
      <c r="L109" s="10">
        <v>0</v>
      </c>
      <c r="M109" s="10">
        <v>0</v>
      </c>
      <c r="N109" s="10">
        <v>0</v>
      </c>
      <c r="O109" s="10">
        <v>0</v>
      </c>
      <c r="P109" s="10">
        <v>0</v>
      </c>
      <c r="Q109" s="10">
        <v>0</v>
      </c>
      <c r="R109" s="10">
        <v>0</v>
      </c>
      <c r="S109" s="10">
        <v>0</v>
      </c>
      <c r="T109" s="10">
        <v>0</v>
      </c>
      <c r="U109" s="10">
        <f t="shared" si="3"/>
        <v>0</v>
      </c>
      <c r="V109" s="11"/>
    </row>
    <row r="110" spans="1:22">
      <c r="A110" s="196"/>
      <c r="B110" s="187"/>
      <c r="C110" s="192"/>
      <c r="D110" s="233"/>
      <c r="E110" s="26" t="s">
        <v>603</v>
      </c>
      <c r="F110" s="10" t="s">
        <v>321</v>
      </c>
      <c r="G110" s="10">
        <v>7</v>
      </c>
      <c r="H110" s="10">
        <v>11</v>
      </c>
      <c r="I110" s="10">
        <v>0</v>
      </c>
      <c r="J110" s="10">
        <v>0</v>
      </c>
      <c r="K110" s="10">
        <v>0</v>
      </c>
      <c r="L110" s="10">
        <v>0</v>
      </c>
      <c r="M110" s="10">
        <v>0</v>
      </c>
      <c r="N110" s="10">
        <v>0</v>
      </c>
      <c r="O110" s="10">
        <v>0</v>
      </c>
      <c r="P110" s="10">
        <v>0</v>
      </c>
      <c r="Q110" s="10">
        <v>0</v>
      </c>
      <c r="R110" s="10">
        <v>0</v>
      </c>
      <c r="S110" s="10">
        <v>0</v>
      </c>
      <c r="T110" s="10">
        <v>0</v>
      </c>
      <c r="U110" s="10">
        <f t="shared" si="3"/>
        <v>0</v>
      </c>
      <c r="V110" s="11"/>
    </row>
    <row r="111" spans="1:22">
      <c r="A111" s="196"/>
      <c r="B111" s="187"/>
      <c r="C111" s="192"/>
      <c r="D111" s="233"/>
      <c r="E111" s="27" t="s">
        <v>241</v>
      </c>
      <c r="F111" s="10"/>
      <c r="G111" s="10">
        <v>7</v>
      </c>
      <c r="H111" s="10">
        <v>12</v>
      </c>
      <c r="I111" s="10">
        <v>6870507</v>
      </c>
      <c r="J111" s="10">
        <v>1299306</v>
      </c>
      <c r="K111" s="10">
        <v>328266</v>
      </c>
      <c r="L111" s="10">
        <v>1203358</v>
      </c>
      <c r="M111" s="10">
        <v>88396</v>
      </c>
      <c r="N111" s="10">
        <v>11186</v>
      </c>
      <c r="O111" s="10">
        <v>153439</v>
      </c>
      <c r="P111" s="10">
        <v>183990</v>
      </c>
      <c r="Q111" s="10">
        <v>0</v>
      </c>
      <c r="R111" s="10">
        <v>329375</v>
      </c>
      <c r="S111" s="10">
        <v>1171389</v>
      </c>
      <c r="T111" s="10">
        <v>172060</v>
      </c>
      <c r="U111" s="10">
        <f t="shared" si="3"/>
        <v>11811272</v>
      </c>
      <c r="V111" s="11"/>
    </row>
    <row r="112" spans="1:22" ht="36">
      <c r="A112" s="196"/>
      <c r="B112" s="187"/>
      <c r="C112" s="192"/>
      <c r="D112" s="233"/>
      <c r="E112" s="52" t="s">
        <v>605</v>
      </c>
      <c r="F112" s="10" t="s">
        <v>322</v>
      </c>
      <c r="G112" s="10">
        <v>7</v>
      </c>
      <c r="H112" s="10">
        <v>13</v>
      </c>
      <c r="I112" s="10">
        <v>0</v>
      </c>
      <c r="J112" s="10">
        <v>0</v>
      </c>
      <c r="K112" s="10">
        <v>0</v>
      </c>
      <c r="L112" s="10">
        <v>0</v>
      </c>
      <c r="M112" s="10">
        <v>0</v>
      </c>
      <c r="N112" s="10">
        <v>0</v>
      </c>
      <c r="O112" s="10">
        <v>0</v>
      </c>
      <c r="P112" s="10">
        <v>0</v>
      </c>
      <c r="Q112" s="10">
        <v>0</v>
      </c>
      <c r="R112" s="10">
        <v>0</v>
      </c>
      <c r="S112" s="10">
        <v>0</v>
      </c>
      <c r="T112" s="10">
        <v>0</v>
      </c>
      <c r="U112" s="10">
        <f t="shared" si="3"/>
        <v>0</v>
      </c>
      <c r="V112" s="11"/>
    </row>
    <row r="113" spans="1:22">
      <c r="A113" s="196"/>
      <c r="B113" s="187"/>
      <c r="C113" s="192"/>
      <c r="D113" s="233"/>
      <c r="E113" s="28" t="s">
        <v>413</v>
      </c>
      <c r="F113" s="10"/>
      <c r="G113" s="10">
        <v>7</v>
      </c>
      <c r="H113" s="10">
        <v>14</v>
      </c>
      <c r="I113" s="10">
        <v>6870507</v>
      </c>
      <c r="J113" s="10">
        <v>1299306</v>
      </c>
      <c r="K113" s="10">
        <v>328266</v>
      </c>
      <c r="L113" s="10">
        <v>1203358</v>
      </c>
      <c r="M113" s="10">
        <v>88396</v>
      </c>
      <c r="N113" s="10">
        <v>11186</v>
      </c>
      <c r="O113" s="10">
        <v>153439</v>
      </c>
      <c r="P113" s="10">
        <v>183990</v>
      </c>
      <c r="Q113" s="10">
        <v>0</v>
      </c>
      <c r="R113" s="10">
        <v>329375</v>
      </c>
      <c r="S113" s="10">
        <v>1171389</v>
      </c>
      <c r="T113" s="10">
        <v>172060</v>
      </c>
      <c r="U113" s="10">
        <f t="shared" si="3"/>
        <v>11811272</v>
      </c>
      <c r="V113" s="11"/>
    </row>
    <row r="114" spans="1:22">
      <c r="A114" s="196"/>
      <c r="B114" s="141"/>
      <c r="C114" s="194"/>
      <c r="D114" s="234"/>
      <c r="E114" s="28" t="s">
        <v>414</v>
      </c>
      <c r="F114" s="10"/>
      <c r="G114" s="10">
        <v>7</v>
      </c>
      <c r="H114" s="10">
        <v>15</v>
      </c>
      <c r="I114" s="10">
        <v>0</v>
      </c>
      <c r="J114" s="10">
        <v>0</v>
      </c>
      <c r="K114" s="10">
        <v>0</v>
      </c>
      <c r="L114" s="10">
        <v>0</v>
      </c>
      <c r="M114" s="10">
        <v>0</v>
      </c>
      <c r="N114" s="10">
        <v>0</v>
      </c>
      <c r="O114" s="10">
        <v>0</v>
      </c>
      <c r="P114" s="10">
        <v>0</v>
      </c>
      <c r="Q114" s="10">
        <v>0</v>
      </c>
      <c r="R114" s="10">
        <v>0</v>
      </c>
      <c r="S114" s="10">
        <v>0</v>
      </c>
      <c r="T114" s="10">
        <v>0</v>
      </c>
      <c r="U114" s="10">
        <f t="shared" si="3"/>
        <v>0</v>
      </c>
      <c r="V114" s="11"/>
    </row>
    <row r="115" spans="1:22">
      <c r="A115" s="196"/>
      <c r="B115" s="55"/>
      <c r="C115" s="56"/>
      <c r="D115" s="61"/>
      <c r="E115" s="63"/>
      <c r="F115" s="64"/>
      <c r="G115" s="64"/>
      <c r="H115" s="64"/>
      <c r="I115" s="64">
        <v>0</v>
      </c>
      <c r="J115" s="64">
        <v>0</v>
      </c>
      <c r="K115" s="64">
        <v>0</v>
      </c>
      <c r="L115" s="64">
        <v>0</v>
      </c>
      <c r="M115" s="64">
        <v>0</v>
      </c>
      <c r="N115" s="64">
        <v>0</v>
      </c>
      <c r="O115" s="64">
        <v>0</v>
      </c>
      <c r="P115" s="64">
        <v>0</v>
      </c>
      <c r="Q115" s="64">
        <v>0</v>
      </c>
      <c r="R115" s="64">
        <v>0</v>
      </c>
      <c r="S115" s="64">
        <v>0</v>
      </c>
      <c r="T115" s="64">
        <v>0</v>
      </c>
      <c r="U115" s="64">
        <f t="shared" si="3"/>
        <v>0</v>
      </c>
      <c r="V115" s="11"/>
    </row>
    <row r="116" spans="1:22">
      <c r="A116" s="196"/>
      <c r="B116" s="140" t="s">
        <v>404</v>
      </c>
      <c r="C116" s="225" t="s">
        <v>323</v>
      </c>
      <c r="D116" s="226"/>
      <c r="E116" s="26" t="s">
        <v>593</v>
      </c>
      <c r="F116" s="10" t="s">
        <v>324</v>
      </c>
      <c r="G116" s="10">
        <v>8</v>
      </c>
      <c r="H116" s="10">
        <v>1</v>
      </c>
      <c r="I116" s="10">
        <v>0</v>
      </c>
      <c r="J116" s="10">
        <v>0</v>
      </c>
      <c r="K116" s="10">
        <v>0</v>
      </c>
      <c r="L116" s="10">
        <v>0</v>
      </c>
      <c r="M116" s="10">
        <v>0</v>
      </c>
      <c r="N116" s="10">
        <v>0</v>
      </c>
      <c r="O116" s="10">
        <v>0</v>
      </c>
      <c r="P116" s="10">
        <v>0</v>
      </c>
      <c r="Q116" s="10">
        <v>0</v>
      </c>
      <c r="R116" s="10">
        <v>0</v>
      </c>
      <c r="S116" s="10">
        <v>0</v>
      </c>
      <c r="T116" s="10">
        <v>0</v>
      </c>
      <c r="U116" s="10">
        <f t="shared" si="3"/>
        <v>0</v>
      </c>
      <c r="V116" s="11"/>
    </row>
    <row r="117" spans="1:22">
      <c r="A117" s="196"/>
      <c r="B117" s="187"/>
      <c r="C117" s="227"/>
      <c r="D117" s="229"/>
      <c r="E117" s="26" t="s">
        <v>594</v>
      </c>
      <c r="F117" s="10" t="s">
        <v>325</v>
      </c>
      <c r="G117" s="10">
        <v>8</v>
      </c>
      <c r="H117" s="10">
        <v>2</v>
      </c>
      <c r="I117" s="10">
        <v>0</v>
      </c>
      <c r="J117" s="10">
        <v>0</v>
      </c>
      <c r="K117" s="10">
        <v>0</v>
      </c>
      <c r="L117" s="10">
        <v>0</v>
      </c>
      <c r="M117" s="10">
        <v>0</v>
      </c>
      <c r="N117" s="10">
        <v>0</v>
      </c>
      <c r="O117" s="10">
        <v>0</v>
      </c>
      <c r="P117" s="10">
        <v>0</v>
      </c>
      <c r="Q117" s="10">
        <v>0</v>
      </c>
      <c r="R117" s="10">
        <v>0</v>
      </c>
      <c r="S117" s="10">
        <v>0</v>
      </c>
      <c r="T117" s="10">
        <v>0</v>
      </c>
      <c r="U117" s="10">
        <f t="shared" si="3"/>
        <v>0</v>
      </c>
      <c r="V117" s="11"/>
    </row>
    <row r="118" spans="1:22">
      <c r="A118" s="196"/>
      <c r="B118" s="187"/>
      <c r="C118" s="227"/>
      <c r="D118" s="229"/>
      <c r="E118" s="26" t="s">
        <v>595</v>
      </c>
      <c r="F118" s="10" t="s">
        <v>326</v>
      </c>
      <c r="G118" s="10">
        <v>8</v>
      </c>
      <c r="H118" s="10">
        <v>3</v>
      </c>
      <c r="I118" s="10">
        <v>0</v>
      </c>
      <c r="J118" s="10">
        <v>0</v>
      </c>
      <c r="K118" s="10">
        <v>0</v>
      </c>
      <c r="L118" s="10">
        <v>0</v>
      </c>
      <c r="M118" s="10">
        <v>0</v>
      </c>
      <c r="N118" s="10">
        <v>0</v>
      </c>
      <c r="O118" s="10">
        <v>0</v>
      </c>
      <c r="P118" s="10">
        <v>0</v>
      </c>
      <c r="Q118" s="10">
        <v>0</v>
      </c>
      <c r="R118" s="10">
        <v>0</v>
      </c>
      <c r="S118" s="10">
        <v>0</v>
      </c>
      <c r="T118" s="10">
        <v>0</v>
      </c>
      <c r="U118" s="10">
        <f t="shared" si="3"/>
        <v>0</v>
      </c>
      <c r="V118" s="11"/>
    </row>
    <row r="119" spans="1:22">
      <c r="A119" s="196"/>
      <c r="B119" s="187"/>
      <c r="C119" s="227"/>
      <c r="D119" s="229"/>
      <c r="E119" s="26" t="s">
        <v>596</v>
      </c>
      <c r="F119" s="10" t="s">
        <v>327</v>
      </c>
      <c r="G119" s="10">
        <v>8</v>
      </c>
      <c r="H119" s="10">
        <v>4</v>
      </c>
      <c r="I119" s="10">
        <v>0</v>
      </c>
      <c r="J119" s="10">
        <v>0</v>
      </c>
      <c r="K119" s="10">
        <v>0</v>
      </c>
      <c r="L119" s="10">
        <v>0</v>
      </c>
      <c r="M119" s="10">
        <v>0</v>
      </c>
      <c r="N119" s="10">
        <v>0</v>
      </c>
      <c r="O119" s="10">
        <v>0</v>
      </c>
      <c r="P119" s="10">
        <v>0</v>
      </c>
      <c r="Q119" s="10">
        <v>0</v>
      </c>
      <c r="R119" s="10">
        <v>0</v>
      </c>
      <c r="S119" s="10">
        <v>0</v>
      </c>
      <c r="T119" s="10">
        <v>0</v>
      </c>
      <c r="U119" s="10">
        <f t="shared" si="3"/>
        <v>0</v>
      </c>
      <c r="V119" s="11"/>
    </row>
    <row r="120" spans="1:22">
      <c r="A120" s="196"/>
      <c r="B120" s="187"/>
      <c r="C120" s="227"/>
      <c r="D120" s="229"/>
      <c r="E120" s="26" t="s">
        <v>597</v>
      </c>
      <c r="F120" s="10" t="s">
        <v>328</v>
      </c>
      <c r="G120" s="10">
        <v>8</v>
      </c>
      <c r="H120" s="10">
        <v>5</v>
      </c>
      <c r="I120" s="10">
        <v>0</v>
      </c>
      <c r="J120" s="10">
        <v>0</v>
      </c>
      <c r="K120" s="10">
        <v>0</v>
      </c>
      <c r="L120" s="10">
        <v>0</v>
      </c>
      <c r="M120" s="10">
        <v>0</v>
      </c>
      <c r="N120" s="10">
        <v>0</v>
      </c>
      <c r="O120" s="10">
        <v>0</v>
      </c>
      <c r="P120" s="10">
        <v>0</v>
      </c>
      <c r="Q120" s="10">
        <v>0</v>
      </c>
      <c r="R120" s="10">
        <v>0</v>
      </c>
      <c r="S120" s="10">
        <v>0</v>
      </c>
      <c r="T120" s="10">
        <v>0</v>
      </c>
      <c r="U120" s="10">
        <f t="shared" si="3"/>
        <v>0</v>
      </c>
      <c r="V120" s="11"/>
    </row>
    <row r="121" spans="1:22">
      <c r="A121" s="196"/>
      <c r="B121" s="187"/>
      <c r="C121" s="227"/>
      <c r="D121" s="229"/>
      <c r="E121" s="26" t="s">
        <v>598</v>
      </c>
      <c r="F121" s="10" t="s">
        <v>329</v>
      </c>
      <c r="G121" s="10">
        <v>8</v>
      </c>
      <c r="H121" s="10">
        <v>6</v>
      </c>
      <c r="I121" s="10">
        <v>0</v>
      </c>
      <c r="J121" s="10">
        <v>0</v>
      </c>
      <c r="K121" s="10">
        <v>0</v>
      </c>
      <c r="L121" s="10">
        <v>0</v>
      </c>
      <c r="M121" s="10">
        <v>0</v>
      </c>
      <c r="N121" s="10">
        <v>0</v>
      </c>
      <c r="O121" s="10">
        <v>0</v>
      </c>
      <c r="P121" s="10">
        <v>0</v>
      </c>
      <c r="Q121" s="10">
        <v>0</v>
      </c>
      <c r="R121" s="10">
        <v>0</v>
      </c>
      <c r="S121" s="10">
        <v>0</v>
      </c>
      <c r="T121" s="10">
        <v>0</v>
      </c>
      <c r="U121" s="10">
        <f t="shared" si="3"/>
        <v>0</v>
      </c>
      <c r="V121" s="11"/>
    </row>
    <row r="122" spans="1:22">
      <c r="A122" s="196"/>
      <c r="B122" s="187"/>
      <c r="C122" s="227"/>
      <c r="D122" s="229"/>
      <c r="E122" s="26" t="s">
        <v>599</v>
      </c>
      <c r="F122" s="10" t="s">
        <v>330</v>
      </c>
      <c r="G122" s="10">
        <v>8</v>
      </c>
      <c r="H122" s="10">
        <v>7</v>
      </c>
      <c r="I122" s="10">
        <v>0</v>
      </c>
      <c r="J122" s="10">
        <v>0</v>
      </c>
      <c r="K122" s="10">
        <v>0</v>
      </c>
      <c r="L122" s="10">
        <v>0</v>
      </c>
      <c r="M122" s="10">
        <v>0</v>
      </c>
      <c r="N122" s="10">
        <v>0</v>
      </c>
      <c r="O122" s="10">
        <v>0</v>
      </c>
      <c r="P122" s="10">
        <v>0</v>
      </c>
      <c r="Q122" s="10">
        <v>0</v>
      </c>
      <c r="R122" s="10">
        <v>0</v>
      </c>
      <c r="S122" s="10">
        <v>0</v>
      </c>
      <c r="T122" s="10">
        <v>0</v>
      </c>
      <c r="U122" s="10">
        <f t="shared" si="3"/>
        <v>0</v>
      </c>
      <c r="V122" s="11"/>
    </row>
    <row r="123" spans="1:22">
      <c r="A123" s="196"/>
      <c r="B123" s="187"/>
      <c r="C123" s="227"/>
      <c r="D123" s="229"/>
      <c r="E123" s="26" t="s">
        <v>600</v>
      </c>
      <c r="F123" s="10" t="s">
        <v>331</v>
      </c>
      <c r="G123" s="10">
        <v>8</v>
      </c>
      <c r="H123" s="10">
        <v>8</v>
      </c>
      <c r="I123" s="10">
        <v>0</v>
      </c>
      <c r="J123" s="10">
        <v>0</v>
      </c>
      <c r="K123" s="10">
        <v>0</v>
      </c>
      <c r="L123" s="10">
        <v>0</v>
      </c>
      <c r="M123" s="10">
        <v>0</v>
      </c>
      <c r="N123" s="10">
        <v>0</v>
      </c>
      <c r="O123" s="10">
        <v>0</v>
      </c>
      <c r="P123" s="10">
        <v>0</v>
      </c>
      <c r="Q123" s="10">
        <v>0</v>
      </c>
      <c r="R123" s="10">
        <v>0</v>
      </c>
      <c r="S123" s="10">
        <v>0</v>
      </c>
      <c r="T123" s="10">
        <v>0</v>
      </c>
      <c r="U123" s="10">
        <f t="shared" si="3"/>
        <v>0</v>
      </c>
      <c r="V123" s="11"/>
    </row>
    <row r="124" spans="1:22">
      <c r="A124" s="196"/>
      <c r="B124" s="187"/>
      <c r="C124" s="227"/>
      <c r="D124" s="229"/>
      <c r="E124" s="26" t="s">
        <v>601</v>
      </c>
      <c r="F124" s="10" t="s">
        <v>332</v>
      </c>
      <c r="G124" s="10">
        <v>8</v>
      </c>
      <c r="H124" s="10">
        <v>9</v>
      </c>
      <c r="I124" s="10">
        <v>0</v>
      </c>
      <c r="J124" s="10">
        <v>0</v>
      </c>
      <c r="K124" s="10">
        <v>0</v>
      </c>
      <c r="L124" s="10">
        <v>0</v>
      </c>
      <c r="M124" s="10">
        <v>0</v>
      </c>
      <c r="N124" s="10">
        <v>0</v>
      </c>
      <c r="O124" s="10">
        <v>0</v>
      </c>
      <c r="P124" s="10">
        <v>0</v>
      </c>
      <c r="Q124" s="10">
        <v>0</v>
      </c>
      <c r="R124" s="10">
        <v>0</v>
      </c>
      <c r="S124" s="10">
        <v>0</v>
      </c>
      <c r="T124" s="10">
        <v>0</v>
      </c>
      <c r="U124" s="10">
        <f t="shared" si="3"/>
        <v>0</v>
      </c>
      <c r="V124" s="11"/>
    </row>
    <row r="125" spans="1:22">
      <c r="A125" s="196"/>
      <c r="B125" s="187"/>
      <c r="C125" s="227"/>
      <c r="D125" s="229"/>
      <c r="E125" s="26" t="s">
        <v>602</v>
      </c>
      <c r="F125" s="10" t="s">
        <v>340</v>
      </c>
      <c r="G125" s="10">
        <v>8</v>
      </c>
      <c r="H125" s="10">
        <v>10</v>
      </c>
      <c r="I125" s="10">
        <v>0</v>
      </c>
      <c r="J125" s="10">
        <v>0</v>
      </c>
      <c r="K125" s="10">
        <v>0</v>
      </c>
      <c r="L125" s="10">
        <v>0</v>
      </c>
      <c r="M125" s="10">
        <v>0</v>
      </c>
      <c r="N125" s="10">
        <v>0</v>
      </c>
      <c r="O125" s="10">
        <v>0</v>
      </c>
      <c r="P125" s="10">
        <v>0</v>
      </c>
      <c r="Q125" s="10">
        <v>0</v>
      </c>
      <c r="R125" s="10">
        <v>0</v>
      </c>
      <c r="S125" s="10">
        <v>0</v>
      </c>
      <c r="T125" s="10">
        <v>0</v>
      </c>
      <c r="U125" s="10">
        <f t="shared" si="3"/>
        <v>0</v>
      </c>
      <c r="V125" s="11"/>
    </row>
    <row r="126" spans="1:22">
      <c r="A126" s="196"/>
      <c r="B126" s="187"/>
      <c r="C126" s="227"/>
      <c r="D126" s="229"/>
      <c r="E126" s="26" t="s">
        <v>603</v>
      </c>
      <c r="F126" s="10"/>
      <c r="G126" s="10">
        <v>8</v>
      </c>
      <c r="H126" s="10">
        <v>11</v>
      </c>
      <c r="I126" s="10">
        <v>0</v>
      </c>
      <c r="J126" s="10">
        <v>0</v>
      </c>
      <c r="K126" s="10">
        <v>0</v>
      </c>
      <c r="L126" s="10">
        <v>0</v>
      </c>
      <c r="M126" s="10">
        <v>0</v>
      </c>
      <c r="N126" s="10">
        <v>0</v>
      </c>
      <c r="O126" s="10">
        <v>0</v>
      </c>
      <c r="P126" s="10">
        <v>0</v>
      </c>
      <c r="Q126" s="10">
        <v>0</v>
      </c>
      <c r="R126" s="10">
        <v>0</v>
      </c>
      <c r="S126" s="10">
        <v>0</v>
      </c>
      <c r="T126" s="10">
        <v>0</v>
      </c>
      <c r="U126" s="10">
        <f t="shared" si="3"/>
        <v>0</v>
      </c>
      <c r="V126" s="11"/>
    </row>
    <row r="127" spans="1:22">
      <c r="A127" s="196"/>
      <c r="B127" s="187"/>
      <c r="C127" s="227"/>
      <c r="D127" s="229"/>
      <c r="E127" s="27" t="s">
        <v>241</v>
      </c>
      <c r="F127" s="10" t="s">
        <v>341</v>
      </c>
      <c r="G127" s="10">
        <v>8</v>
      </c>
      <c r="H127" s="10">
        <v>12</v>
      </c>
      <c r="I127" s="10">
        <v>0</v>
      </c>
      <c r="J127" s="10">
        <v>0</v>
      </c>
      <c r="K127" s="10">
        <v>0</v>
      </c>
      <c r="L127" s="10">
        <v>0</v>
      </c>
      <c r="M127" s="10">
        <v>0</v>
      </c>
      <c r="N127" s="10">
        <v>0</v>
      </c>
      <c r="O127" s="10">
        <v>0</v>
      </c>
      <c r="P127" s="10">
        <v>0</v>
      </c>
      <c r="Q127" s="10">
        <v>0</v>
      </c>
      <c r="R127" s="10">
        <v>0</v>
      </c>
      <c r="S127" s="10">
        <v>0</v>
      </c>
      <c r="T127" s="10">
        <v>0</v>
      </c>
      <c r="U127" s="10">
        <f t="shared" si="3"/>
        <v>0</v>
      </c>
      <c r="V127" s="11"/>
    </row>
    <row r="128" spans="1:22" ht="36">
      <c r="A128" s="196"/>
      <c r="B128" s="187"/>
      <c r="C128" s="227"/>
      <c r="D128" s="229"/>
      <c r="E128" s="52" t="s">
        <v>605</v>
      </c>
      <c r="F128" s="10" t="s">
        <v>342</v>
      </c>
      <c r="G128" s="10">
        <v>8</v>
      </c>
      <c r="H128" s="10">
        <v>13</v>
      </c>
      <c r="I128" s="10">
        <v>0</v>
      </c>
      <c r="J128" s="10">
        <v>0</v>
      </c>
      <c r="K128" s="10">
        <v>0</v>
      </c>
      <c r="L128" s="10">
        <v>0</v>
      </c>
      <c r="M128" s="10">
        <v>0</v>
      </c>
      <c r="N128" s="10">
        <v>0</v>
      </c>
      <c r="O128" s="10">
        <v>0</v>
      </c>
      <c r="P128" s="10">
        <v>0</v>
      </c>
      <c r="Q128" s="10">
        <v>0</v>
      </c>
      <c r="R128" s="10">
        <v>0</v>
      </c>
      <c r="S128" s="10">
        <v>0</v>
      </c>
      <c r="T128" s="10">
        <v>0</v>
      </c>
      <c r="U128" s="10">
        <f t="shared" si="3"/>
        <v>0</v>
      </c>
      <c r="V128" s="11"/>
    </row>
    <row r="129" spans="1:22">
      <c r="A129" s="196"/>
      <c r="B129" s="187"/>
      <c r="C129" s="227"/>
      <c r="D129" s="229"/>
      <c r="E129" s="28" t="s">
        <v>413</v>
      </c>
      <c r="F129" s="10"/>
      <c r="G129" s="10">
        <v>8</v>
      </c>
      <c r="H129" s="10">
        <v>14</v>
      </c>
      <c r="I129" s="10">
        <v>0</v>
      </c>
      <c r="J129" s="10">
        <v>0</v>
      </c>
      <c r="K129" s="10">
        <v>0</v>
      </c>
      <c r="L129" s="10">
        <v>0</v>
      </c>
      <c r="M129" s="10">
        <v>0</v>
      </c>
      <c r="N129" s="10">
        <v>0</v>
      </c>
      <c r="O129" s="10">
        <v>0</v>
      </c>
      <c r="P129" s="10">
        <v>0</v>
      </c>
      <c r="Q129" s="10">
        <v>0</v>
      </c>
      <c r="R129" s="10">
        <v>0</v>
      </c>
      <c r="S129" s="10">
        <v>0</v>
      </c>
      <c r="T129" s="10">
        <v>0</v>
      </c>
      <c r="U129" s="10">
        <f t="shared" si="3"/>
        <v>0</v>
      </c>
      <c r="V129" s="11"/>
    </row>
    <row r="130" spans="1:22">
      <c r="A130" s="196"/>
      <c r="B130" s="141"/>
      <c r="C130" s="230"/>
      <c r="D130" s="231"/>
      <c r="E130" s="28" t="s">
        <v>414</v>
      </c>
      <c r="F130" s="10"/>
      <c r="G130" s="10">
        <v>8</v>
      </c>
      <c r="H130" s="10">
        <v>15</v>
      </c>
      <c r="I130" s="10">
        <v>0</v>
      </c>
      <c r="J130" s="10">
        <v>0</v>
      </c>
      <c r="K130" s="10">
        <v>0</v>
      </c>
      <c r="L130" s="10">
        <v>0</v>
      </c>
      <c r="M130" s="10">
        <v>0</v>
      </c>
      <c r="N130" s="10">
        <v>0</v>
      </c>
      <c r="O130" s="10">
        <v>0</v>
      </c>
      <c r="P130" s="10">
        <v>0</v>
      </c>
      <c r="Q130" s="10">
        <v>0</v>
      </c>
      <c r="R130" s="10">
        <v>0</v>
      </c>
      <c r="S130" s="10">
        <v>0</v>
      </c>
      <c r="T130" s="10">
        <v>0</v>
      </c>
      <c r="U130" s="10">
        <f t="shared" si="3"/>
        <v>0</v>
      </c>
      <c r="V130" s="11"/>
    </row>
    <row r="131" spans="1:22">
      <c r="A131" s="196"/>
      <c r="B131" s="55"/>
      <c r="C131" s="57"/>
      <c r="D131" s="58"/>
      <c r="E131" s="63"/>
      <c r="F131" s="64"/>
      <c r="G131" s="64"/>
      <c r="H131" s="64"/>
      <c r="I131" s="64">
        <v>0</v>
      </c>
      <c r="J131" s="64">
        <v>0</v>
      </c>
      <c r="K131" s="64">
        <v>0</v>
      </c>
      <c r="L131" s="64">
        <v>0</v>
      </c>
      <c r="M131" s="64">
        <v>0</v>
      </c>
      <c r="N131" s="64">
        <v>0</v>
      </c>
      <c r="O131" s="64">
        <v>0</v>
      </c>
      <c r="P131" s="64">
        <v>0</v>
      </c>
      <c r="Q131" s="64">
        <v>0</v>
      </c>
      <c r="R131" s="64">
        <v>0</v>
      </c>
      <c r="S131" s="64">
        <v>0</v>
      </c>
      <c r="T131" s="64">
        <v>0</v>
      </c>
      <c r="U131" s="64">
        <f t="shared" si="3"/>
        <v>0</v>
      </c>
      <c r="V131" s="11"/>
    </row>
    <row r="132" spans="1:22">
      <c r="A132" s="196"/>
      <c r="B132" s="140" t="s">
        <v>405</v>
      </c>
      <c r="C132" s="225" t="s">
        <v>343</v>
      </c>
      <c r="D132" s="226"/>
      <c r="E132" s="26" t="s">
        <v>593</v>
      </c>
      <c r="F132" s="10" t="s">
        <v>344</v>
      </c>
      <c r="G132" s="10">
        <v>9</v>
      </c>
      <c r="H132" s="10">
        <v>1</v>
      </c>
      <c r="I132" s="10">
        <v>0</v>
      </c>
      <c r="J132" s="10">
        <v>0</v>
      </c>
      <c r="K132" s="10">
        <v>0</v>
      </c>
      <c r="L132" s="10">
        <v>0</v>
      </c>
      <c r="M132" s="10">
        <v>0</v>
      </c>
      <c r="N132" s="10">
        <v>0</v>
      </c>
      <c r="O132" s="10">
        <v>0</v>
      </c>
      <c r="P132" s="10">
        <v>0</v>
      </c>
      <c r="Q132" s="10">
        <v>0</v>
      </c>
      <c r="R132" s="10">
        <v>0</v>
      </c>
      <c r="S132" s="10">
        <v>0</v>
      </c>
      <c r="T132" s="10">
        <v>0</v>
      </c>
      <c r="U132" s="10">
        <f t="shared" si="3"/>
        <v>0</v>
      </c>
      <c r="V132" s="11"/>
    </row>
    <row r="133" spans="1:22">
      <c r="A133" s="196"/>
      <c r="B133" s="187"/>
      <c r="C133" s="227"/>
      <c r="D133" s="229"/>
      <c r="E133" s="26" t="s">
        <v>594</v>
      </c>
      <c r="F133" s="10" t="s">
        <v>345</v>
      </c>
      <c r="G133" s="10">
        <v>9</v>
      </c>
      <c r="H133" s="10">
        <v>2</v>
      </c>
      <c r="I133" s="10">
        <v>0</v>
      </c>
      <c r="J133" s="10">
        <v>0</v>
      </c>
      <c r="K133" s="10">
        <v>0</v>
      </c>
      <c r="L133" s="10">
        <v>0</v>
      </c>
      <c r="M133" s="10">
        <v>0</v>
      </c>
      <c r="N133" s="10">
        <v>0</v>
      </c>
      <c r="O133" s="10">
        <v>0</v>
      </c>
      <c r="P133" s="10">
        <v>0</v>
      </c>
      <c r="Q133" s="10">
        <v>0</v>
      </c>
      <c r="R133" s="10">
        <v>0</v>
      </c>
      <c r="S133" s="10">
        <v>0</v>
      </c>
      <c r="T133" s="10">
        <v>0</v>
      </c>
      <c r="U133" s="10">
        <f t="shared" si="3"/>
        <v>0</v>
      </c>
      <c r="V133" s="11"/>
    </row>
    <row r="134" spans="1:22">
      <c r="A134" s="196"/>
      <c r="B134" s="187"/>
      <c r="C134" s="227"/>
      <c r="D134" s="229"/>
      <c r="E134" s="26" t="s">
        <v>595</v>
      </c>
      <c r="F134" s="10" t="s">
        <v>346</v>
      </c>
      <c r="G134" s="10">
        <v>9</v>
      </c>
      <c r="H134" s="10">
        <v>3</v>
      </c>
      <c r="I134" s="10">
        <v>0</v>
      </c>
      <c r="J134" s="10">
        <v>0</v>
      </c>
      <c r="K134" s="10">
        <v>0</v>
      </c>
      <c r="L134" s="10">
        <v>0</v>
      </c>
      <c r="M134" s="10">
        <v>0</v>
      </c>
      <c r="N134" s="10">
        <v>0</v>
      </c>
      <c r="O134" s="10">
        <v>0</v>
      </c>
      <c r="P134" s="10">
        <v>0</v>
      </c>
      <c r="Q134" s="10">
        <v>0</v>
      </c>
      <c r="R134" s="10">
        <v>0</v>
      </c>
      <c r="S134" s="10">
        <v>0</v>
      </c>
      <c r="T134" s="10">
        <v>0</v>
      </c>
      <c r="U134" s="10">
        <f t="shared" si="3"/>
        <v>0</v>
      </c>
      <c r="V134" s="11"/>
    </row>
    <row r="135" spans="1:22">
      <c r="A135" s="196"/>
      <c r="B135" s="187"/>
      <c r="C135" s="227"/>
      <c r="D135" s="229"/>
      <c r="E135" s="26" t="s">
        <v>596</v>
      </c>
      <c r="F135" s="10" t="s">
        <v>347</v>
      </c>
      <c r="G135" s="10">
        <v>9</v>
      </c>
      <c r="H135" s="10">
        <v>4</v>
      </c>
      <c r="I135" s="10">
        <v>0</v>
      </c>
      <c r="J135" s="10">
        <v>0</v>
      </c>
      <c r="K135" s="10">
        <v>0</v>
      </c>
      <c r="L135" s="10">
        <v>0</v>
      </c>
      <c r="M135" s="10">
        <v>0</v>
      </c>
      <c r="N135" s="10">
        <v>0</v>
      </c>
      <c r="O135" s="10">
        <v>0</v>
      </c>
      <c r="P135" s="10">
        <v>0</v>
      </c>
      <c r="Q135" s="10">
        <v>0</v>
      </c>
      <c r="R135" s="10">
        <v>0</v>
      </c>
      <c r="S135" s="10">
        <v>0</v>
      </c>
      <c r="T135" s="10">
        <v>0</v>
      </c>
      <c r="U135" s="10">
        <f t="shared" si="3"/>
        <v>0</v>
      </c>
      <c r="V135" s="11"/>
    </row>
    <row r="136" spans="1:22">
      <c r="A136" s="196"/>
      <c r="B136" s="187"/>
      <c r="C136" s="227"/>
      <c r="D136" s="229"/>
      <c r="E136" s="26" t="s">
        <v>597</v>
      </c>
      <c r="F136" s="10" t="s">
        <v>348</v>
      </c>
      <c r="G136" s="10">
        <v>9</v>
      </c>
      <c r="H136" s="10">
        <v>5</v>
      </c>
      <c r="I136" s="10">
        <v>0</v>
      </c>
      <c r="J136" s="10">
        <v>0</v>
      </c>
      <c r="K136" s="10">
        <v>0</v>
      </c>
      <c r="L136" s="10">
        <v>0</v>
      </c>
      <c r="M136" s="10">
        <v>0</v>
      </c>
      <c r="N136" s="10">
        <v>0</v>
      </c>
      <c r="O136" s="10">
        <v>0</v>
      </c>
      <c r="P136" s="10">
        <v>0</v>
      </c>
      <c r="Q136" s="10">
        <v>0</v>
      </c>
      <c r="R136" s="10">
        <v>0</v>
      </c>
      <c r="S136" s="10">
        <v>0</v>
      </c>
      <c r="T136" s="10">
        <v>0</v>
      </c>
      <c r="U136" s="10">
        <f t="shared" si="3"/>
        <v>0</v>
      </c>
      <c r="V136" s="11"/>
    </row>
    <row r="137" spans="1:22">
      <c r="A137" s="196"/>
      <c r="B137" s="187"/>
      <c r="C137" s="227"/>
      <c r="D137" s="229"/>
      <c r="E137" s="26" t="s">
        <v>598</v>
      </c>
      <c r="F137" s="10" t="s">
        <v>349</v>
      </c>
      <c r="G137" s="10">
        <v>9</v>
      </c>
      <c r="H137" s="10">
        <v>6</v>
      </c>
      <c r="I137" s="10">
        <v>0</v>
      </c>
      <c r="J137" s="10">
        <v>0</v>
      </c>
      <c r="K137" s="10">
        <v>0</v>
      </c>
      <c r="L137" s="10">
        <v>0</v>
      </c>
      <c r="M137" s="10">
        <v>0</v>
      </c>
      <c r="N137" s="10">
        <v>0</v>
      </c>
      <c r="O137" s="10">
        <v>0</v>
      </c>
      <c r="P137" s="10">
        <v>0</v>
      </c>
      <c r="Q137" s="10">
        <v>0</v>
      </c>
      <c r="R137" s="10">
        <v>0</v>
      </c>
      <c r="S137" s="10">
        <v>0</v>
      </c>
      <c r="T137" s="10">
        <v>0</v>
      </c>
      <c r="U137" s="10">
        <f t="shared" si="3"/>
        <v>0</v>
      </c>
      <c r="V137" s="11"/>
    </row>
    <row r="138" spans="1:22">
      <c r="A138" s="196"/>
      <c r="B138" s="187"/>
      <c r="C138" s="227"/>
      <c r="D138" s="229"/>
      <c r="E138" s="26" t="s">
        <v>599</v>
      </c>
      <c r="F138" s="10" t="s">
        <v>350</v>
      </c>
      <c r="G138" s="10">
        <v>9</v>
      </c>
      <c r="H138" s="10">
        <v>7</v>
      </c>
      <c r="I138" s="10">
        <v>0</v>
      </c>
      <c r="J138" s="10">
        <v>0</v>
      </c>
      <c r="K138" s="10">
        <v>0</v>
      </c>
      <c r="L138" s="10">
        <v>0</v>
      </c>
      <c r="M138" s="10">
        <v>0</v>
      </c>
      <c r="N138" s="10">
        <v>0</v>
      </c>
      <c r="O138" s="10">
        <v>0</v>
      </c>
      <c r="P138" s="10">
        <v>0</v>
      </c>
      <c r="Q138" s="10">
        <v>0</v>
      </c>
      <c r="R138" s="10">
        <v>0</v>
      </c>
      <c r="S138" s="10">
        <v>0</v>
      </c>
      <c r="T138" s="10">
        <v>0</v>
      </c>
      <c r="U138" s="10">
        <f t="shared" si="3"/>
        <v>0</v>
      </c>
      <c r="V138" s="11"/>
    </row>
    <row r="139" spans="1:22">
      <c r="A139" s="196"/>
      <c r="B139" s="187"/>
      <c r="C139" s="227"/>
      <c r="D139" s="229"/>
      <c r="E139" s="26" t="s">
        <v>600</v>
      </c>
      <c r="F139" s="10" t="s">
        <v>351</v>
      </c>
      <c r="G139" s="10">
        <v>9</v>
      </c>
      <c r="H139" s="10">
        <v>8</v>
      </c>
      <c r="I139" s="10">
        <v>0</v>
      </c>
      <c r="J139" s="10">
        <v>0</v>
      </c>
      <c r="K139" s="10">
        <v>0</v>
      </c>
      <c r="L139" s="10">
        <v>0</v>
      </c>
      <c r="M139" s="10">
        <v>0</v>
      </c>
      <c r="N139" s="10">
        <v>0</v>
      </c>
      <c r="O139" s="10">
        <v>0</v>
      </c>
      <c r="P139" s="10">
        <v>0</v>
      </c>
      <c r="Q139" s="10">
        <v>0</v>
      </c>
      <c r="R139" s="10">
        <v>0</v>
      </c>
      <c r="S139" s="10">
        <v>0</v>
      </c>
      <c r="T139" s="10">
        <v>0</v>
      </c>
      <c r="U139" s="10">
        <f t="shared" ref="U139:U172" si="4">SUM(I139:T139)</f>
        <v>0</v>
      </c>
      <c r="V139" s="11"/>
    </row>
    <row r="140" spans="1:22">
      <c r="A140" s="196"/>
      <c r="B140" s="187"/>
      <c r="C140" s="227"/>
      <c r="D140" s="229"/>
      <c r="E140" s="26" t="s">
        <v>601</v>
      </c>
      <c r="F140" s="10" t="s">
        <v>352</v>
      </c>
      <c r="G140" s="10">
        <v>9</v>
      </c>
      <c r="H140" s="10">
        <v>9</v>
      </c>
      <c r="I140" s="10">
        <v>0</v>
      </c>
      <c r="J140" s="10">
        <v>0</v>
      </c>
      <c r="K140" s="10">
        <v>0</v>
      </c>
      <c r="L140" s="10">
        <v>0</v>
      </c>
      <c r="M140" s="10">
        <v>0</v>
      </c>
      <c r="N140" s="10">
        <v>0</v>
      </c>
      <c r="O140" s="10">
        <v>0</v>
      </c>
      <c r="P140" s="10">
        <v>0</v>
      </c>
      <c r="Q140" s="10">
        <v>0</v>
      </c>
      <c r="R140" s="10">
        <v>0</v>
      </c>
      <c r="S140" s="10">
        <v>0</v>
      </c>
      <c r="T140" s="10">
        <v>0</v>
      </c>
      <c r="U140" s="10">
        <f t="shared" si="4"/>
        <v>0</v>
      </c>
      <c r="V140" s="11"/>
    </row>
    <row r="141" spans="1:22">
      <c r="A141" s="196"/>
      <c r="B141" s="187"/>
      <c r="C141" s="227"/>
      <c r="D141" s="229"/>
      <c r="E141" s="26" t="s">
        <v>602</v>
      </c>
      <c r="F141" s="10" t="s">
        <v>353</v>
      </c>
      <c r="G141" s="10">
        <v>9</v>
      </c>
      <c r="H141" s="10">
        <v>10</v>
      </c>
      <c r="I141" s="10">
        <v>0</v>
      </c>
      <c r="J141" s="10">
        <v>0</v>
      </c>
      <c r="K141" s="10">
        <v>0</v>
      </c>
      <c r="L141" s="10">
        <v>0</v>
      </c>
      <c r="M141" s="10">
        <v>0</v>
      </c>
      <c r="N141" s="10">
        <v>0</v>
      </c>
      <c r="O141" s="10">
        <v>0</v>
      </c>
      <c r="P141" s="10">
        <v>0</v>
      </c>
      <c r="Q141" s="10">
        <v>0</v>
      </c>
      <c r="R141" s="10">
        <v>0</v>
      </c>
      <c r="S141" s="10">
        <v>0</v>
      </c>
      <c r="T141" s="10">
        <v>0</v>
      </c>
      <c r="U141" s="10">
        <f t="shared" si="4"/>
        <v>0</v>
      </c>
      <c r="V141" s="11"/>
    </row>
    <row r="142" spans="1:22">
      <c r="A142" s="196"/>
      <c r="B142" s="187"/>
      <c r="C142" s="227"/>
      <c r="D142" s="229"/>
      <c r="E142" s="26" t="s">
        <v>603</v>
      </c>
      <c r="F142" s="10"/>
      <c r="G142" s="10">
        <v>9</v>
      </c>
      <c r="H142" s="10">
        <v>11</v>
      </c>
      <c r="I142" s="10">
        <v>0</v>
      </c>
      <c r="J142" s="10">
        <v>0</v>
      </c>
      <c r="K142" s="10">
        <v>0</v>
      </c>
      <c r="L142" s="10">
        <v>0</v>
      </c>
      <c r="M142" s="10">
        <v>0</v>
      </c>
      <c r="N142" s="10">
        <v>0</v>
      </c>
      <c r="O142" s="10">
        <v>0</v>
      </c>
      <c r="P142" s="10">
        <v>0</v>
      </c>
      <c r="Q142" s="10">
        <v>0</v>
      </c>
      <c r="R142" s="10">
        <v>0</v>
      </c>
      <c r="S142" s="10">
        <v>0</v>
      </c>
      <c r="T142" s="10">
        <v>0</v>
      </c>
      <c r="U142" s="10">
        <f t="shared" si="4"/>
        <v>0</v>
      </c>
      <c r="V142" s="11"/>
    </row>
    <row r="143" spans="1:22">
      <c r="A143" s="196"/>
      <c r="B143" s="187"/>
      <c r="C143" s="227"/>
      <c r="D143" s="229"/>
      <c r="E143" s="27" t="s">
        <v>241</v>
      </c>
      <c r="F143" s="10" t="s">
        <v>354</v>
      </c>
      <c r="G143" s="10">
        <v>9</v>
      </c>
      <c r="H143" s="10">
        <v>12</v>
      </c>
      <c r="I143" s="10">
        <v>0</v>
      </c>
      <c r="J143" s="10">
        <v>0</v>
      </c>
      <c r="K143" s="10">
        <v>0</v>
      </c>
      <c r="L143" s="10">
        <v>0</v>
      </c>
      <c r="M143" s="10">
        <v>0</v>
      </c>
      <c r="N143" s="10">
        <v>0</v>
      </c>
      <c r="O143" s="10">
        <v>0</v>
      </c>
      <c r="P143" s="10">
        <v>0</v>
      </c>
      <c r="Q143" s="10">
        <v>0</v>
      </c>
      <c r="R143" s="10">
        <v>0</v>
      </c>
      <c r="S143" s="10">
        <v>0</v>
      </c>
      <c r="T143" s="10">
        <v>0</v>
      </c>
      <c r="U143" s="10">
        <f t="shared" si="4"/>
        <v>0</v>
      </c>
      <c r="V143" s="11"/>
    </row>
    <row r="144" spans="1:22" ht="36">
      <c r="A144" s="196"/>
      <c r="B144" s="187"/>
      <c r="C144" s="227"/>
      <c r="D144" s="229"/>
      <c r="E144" s="52" t="s">
        <v>605</v>
      </c>
      <c r="F144" s="10" t="s">
        <v>355</v>
      </c>
      <c r="G144" s="10">
        <v>9</v>
      </c>
      <c r="H144" s="10">
        <v>13</v>
      </c>
      <c r="I144" s="10">
        <v>0</v>
      </c>
      <c r="J144" s="10">
        <v>0</v>
      </c>
      <c r="K144" s="10">
        <v>0</v>
      </c>
      <c r="L144" s="10">
        <v>0</v>
      </c>
      <c r="M144" s="10">
        <v>0</v>
      </c>
      <c r="N144" s="10">
        <v>0</v>
      </c>
      <c r="O144" s="10">
        <v>0</v>
      </c>
      <c r="P144" s="10">
        <v>0</v>
      </c>
      <c r="Q144" s="10">
        <v>0</v>
      </c>
      <c r="R144" s="10">
        <v>0</v>
      </c>
      <c r="S144" s="10">
        <v>0</v>
      </c>
      <c r="T144" s="10">
        <v>0</v>
      </c>
      <c r="U144" s="10">
        <f t="shared" si="4"/>
        <v>0</v>
      </c>
      <c r="V144" s="11"/>
    </row>
    <row r="145" spans="1:22">
      <c r="A145" s="196"/>
      <c r="B145" s="187"/>
      <c r="C145" s="227"/>
      <c r="D145" s="229"/>
      <c r="E145" s="28" t="s">
        <v>413</v>
      </c>
      <c r="F145" s="10"/>
      <c r="G145" s="10">
        <v>9</v>
      </c>
      <c r="H145" s="10">
        <v>14</v>
      </c>
      <c r="I145" s="10">
        <v>0</v>
      </c>
      <c r="J145" s="10">
        <v>0</v>
      </c>
      <c r="K145" s="10">
        <v>0</v>
      </c>
      <c r="L145" s="10">
        <v>0</v>
      </c>
      <c r="M145" s="10">
        <v>0</v>
      </c>
      <c r="N145" s="10">
        <v>0</v>
      </c>
      <c r="O145" s="10">
        <v>0</v>
      </c>
      <c r="P145" s="10">
        <v>0</v>
      </c>
      <c r="Q145" s="10">
        <v>0</v>
      </c>
      <c r="R145" s="10">
        <v>0</v>
      </c>
      <c r="S145" s="10">
        <v>0</v>
      </c>
      <c r="T145" s="10">
        <v>0</v>
      </c>
      <c r="U145" s="10">
        <f t="shared" si="4"/>
        <v>0</v>
      </c>
      <c r="V145" s="11"/>
    </row>
    <row r="146" spans="1:22">
      <c r="A146" s="196"/>
      <c r="B146" s="141"/>
      <c r="C146" s="230"/>
      <c r="D146" s="231"/>
      <c r="E146" s="28" t="s">
        <v>414</v>
      </c>
      <c r="F146" s="10"/>
      <c r="G146" s="10">
        <v>9</v>
      </c>
      <c r="H146" s="10">
        <v>15</v>
      </c>
      <c r="I146" s="10">
        <v>0</v>
      </c>
      <c r="J146" s="10">
        <v>0</v>
      </c>
      <c r="K146" s="10">
        <v>0</v>
      </c>
      <c r="L146" s="10">
        <v>0</v>
      </c>
      <c r="M146" s="10">
        <v>0</v>
      </c>
      <c r="N146" s="10">
        <v>0</v>
      </c>
      <c r="O146" s="10">
        <v>0</v>
      </c>
      <c r="P146" s="10">
        <v>0</v>
      </c>
      <c r="Q146" s="10">
        <v>0</v>
      </c>
      <c r="R146" s="10">
        <v>0</v>
      </c>
      <c r="S146" s="10">
        <v>0</v>
      </c>
      <c r="T146" s="10">
        <v>0</v>
      </c>
      <c r="U146" s="10">
        <f t="shared" si="4"/>
        <v>0</v>
      </c>
      <c r="V146" s="11"/>
    </row>
    <row r="147" spans="1:22">
      <c r="A147" s="196"/>
      <c r="B147" s="55"/>
      <c r="C147" s="57"/>
      <c r="D147" s="58"/>
      <c r="E147" s="63"/>
      <c r="F147" s="64"/>
      <c r="G147" s="64"/>
      <c r="H147" s="64"/>
      <c r="I147" s="64">
        <v>0</v>
      </c>
      <c r="J147" s="64">
        <v>0</v>
      </c>
      <c r="K147" s="64">
        <v>0</v>
      </c>
      <c r="L147" s="64">
        <v>0</v>
      </c>
      <c r="M147" s="64">
        <v>0</v>
      </c>
      <c r="N147" s="64">
        <v>0</v>
      </c>
      <c r="O147" s="64">
        <v>0</v>
      </c>
      <c r="P147" s="64">
        <v>0</v>
      </c>
      <c r="Q147" s="64">
        <v>0</v>
      </c>
      <c r="R147" s="64">
        <v>0</v>
      </c>
      <c r="S147" s="64">
        <v>0</v>
      </c>
      <c r="T147" s="64">
        <v>0</v>
      </c>
      <c r="U147" s="64">
        <f t="shared" si="4"/>
        <v>0</v>
      </c>
      <c r="V147" s="11"/>
    </row>
    <row r="148" spans="1:22">
      <c r="A148" s="196"/>
      <c r="B148" s="140" t="s">
        <v>406</v>
      </c>
      <c r="C148" s="225" t="s">
        <v>356</v>
      </c>
      <c r="D148" s="226"/>
      <c r="E148" s="26" t="s">
        <v>593</v>
      </c>
      <c r="F148" s="10" t="s">
        <v>357</v>
      </c>
      <c r="G148" s="10">
        <v>10</v>
      </c>
      <c r="H148" s="10">
        <v>1</v>
      </c>
      <c r="I148" s="10">
        <v>0</v>
      </c>
      <c r="J148" s="10">
        <v>0</v>
      </c>
      <c r="K148" s="10">
        <v>0</v>
      </c>
      <c r="L148" s="10">
        <v>0</v>
      </c>
      <c r="M148" s="10">
        <v>0</v>
      </c>
      <c r="N148" s="10">
        <v>0</v>
      </c>
      <c r="O148" s="10">
        <v>0</v>
      </c>
      <c r="P148" s="10">
        <v>0</v>
      </c>
      <c r="Q148" s="10">
        <v>0</v>
      </c>
      <c r="R148" s="10">
        <v>0</v>
      </c>
      <c r="S148" s="10">
        <v>0</v>
      </c>
      <c r="T148" s="10">
        <v>0</v>
      </c>
      <c r="U148" s="10">
        <f t="shared" si="4"/>
        <v>0</v>
      </c>
      <c r="V148" s="11"/>
    </row>
    <row r="149" spans="1:22">
      <c r="A149" s="196"/>
      <c r="B149" s="187"/>
      <c r="C149" s="227"/>
      <c r="D149" s="229"/>
      <c r="E149" s="26" t="s">
        <v>594</v>
      </c>
      <c r="F149" s="10" t="s">
        <v>358</v>
      </c>
      <c r="G149" s="10">
        <v>10</v>
      </c>
      <c r="H149" s="10">
        <v>2</v>
      </c>
      <c r="I149" s="10">
        <v>0</v>
      </c>
      <c r="J149" s="10">
        <v>0</v>
      </c>
      <c r="K149" s="10">
        <v>0</v>
      </c>
      <c r="L149" s="10">
        <v>0</v>
      </c>
      <c r="M149" s="10">
        <v>0</v>
      </c>
      <c r="N149" s="10">
        <v>0</v>
      </c>
      <c r="O149" s="10">
        <v>0</v>
      </c>
      <c r="P149" s="10">
        <v>0</v>
      </c>
      <c r="Q149" s="10">
        <v>0</v>
      </c>
      <c r="R149" s="10">
        <v>0</v>
      </c>
      <c r="S149" s="10">
        <v>0</v>
      </c>
      <c r="T149" s="10">
        <v>0</v>
      </c>
      <c r="U149" s="10">
        <f t="shared" si="4"/>
        <v>0</v>
      </c>
      <c r="V149" s="11"/>
    </row>
    <row r="150" spans="1:22">
      <c r="A150" s="196"/>
      <c r="B150" s="187"/>
      <c r="C150" s="227"/>
      <c r="D150" s="229"/>
      <c r="E150" s="26" t="s">
        <v>595</v>
      </c>
      <c r="F150" s="10" t="s">
        <v>359</v>
      </c>
      <c r="G150" s="10">
        <v>10</v>
      </c>
      <c r="H150" s="10">
        <v>3</v>
      </c>
      <c r="I150" s="10">
        <v>0</v>
      </c>
      <c r="J150" s="10">
        <v>0</v>
      </c>
      <c r="K150" s="10">
        <v>0</v>
      </c>
      <c r="L150" s="10">
        <v>0</v>
      </c>
      <c r="M150" s="10">
        <v>0</v>
      </c>
      <c r="N150" s="10">
        <v>0</v>
      </c>
      <c r="O150" s="10">
        <v>0</v>
      </c>
      <c r="P150" s="10">
        <v>0</v>
      </c>
      <c r="Q150" s="10">
        <v>0</v>
      </c>
      <c r="R150" s="10">
        <v>0</v>
      </c>
      <c r="S150" s="10">
        <v>0</v>
      </c>
      <c r="T150" s="10">
        <v>0</v>
      </c>
      <c r="U150" s="10">
        <f t="shared" si="4"/>
        <v>0</v>
      </c>
      <c r="V150" s="11"/>
    </row>
    <row r="151" spans="1:22">
      <c r="A151" s="196"/>
      <c r="B151" s="187"/>
      <c r="C151" s="227"/>
      <c r="D151" s="229"/>
      <c r="E151" s="26" t="s">
        <v>596</v>
      </c>
      <c r="F151" s="10" t="s">
        <v>360</v>
      </c>
      <c r="G151" s="10">
        <v>10</v>
      </c>
      <c r="H151" s="10">
        <v>4</v>
      </c>
      <c r="I151" s="10">
        <v>0</v>
      </c>
      <c r="J151" s="10">
        <v>0</v>
      </c>
      <c r="K151" s="10">
        <v>0</v>
      </c>
      <c r="L151" s="10">
        <v>0</v>
      </c>
      <c r="M151" s="10">
        <v>0</v>
      </c>
      <c r="N151" s="10">
        <v>0</v>
      </c>
      <c r="O151" s="10">
        <v>0</v>
      </c>
      <c r="P151" s="10">
        <v>0</v>
      </c>
      <c r="Q151" s="10">
        <v>0</v>
      </c>
      <c r="R151" s="10">
        <v>0</v>
      </c>
      <c r="S151" s="10">
        <v>0</v>
      </c>
      <c r="T151" s="10">
        <v>0</v>
      </c>
      <c r="U151" s="10">
        <f t="shared" si="4"/>
        <v>0</v>
      </c>
      <c r="V151" s="11"/>
    </row>
    <row r="152" spans="1:22">
      <c r="A152" s="196"/>
      <c r="B152" s="187"/>
      <c r="C152" s="227"/>
      <c r="D152" s="229"/>
      <c r="E152" s="26" t="s">
        <v>597</v>
      </c>
      <c r="F152" s="10" t="s">
        <v>361</v>
      </c>
      <c r="G152" s="10">
        <v>10</v>
      </c>
      <c r="H152" s="10">
        <v>5</v>
      </c>
      <c r="I152" s="10">
        <v>0</v>
      </c>
      <c r="J152" s="10">
        <v>0</v>
      </c>
      <c r="K152" s="10">
        <v>0</v>
      </c>
      <c r="L152" s="10">
        <v>0</v>
      </c>
      <c r="M152" s="10">
        <v>0</v>
      </c>
      <c r="N152" s="10">
        <v>0</v>
      </c>
      <c r="O152" s="10">
        <v>0</v>
      </c>
      <c r="P152" s="10">
        <v>0</v>
      </c>
      <c r="Q152" s="10">
        <v>0</v>
      </c>
      <c r="R152" s="10">
        <v>0</v>
      </c>
      <c r="S152" s="10">
        <v>0</v>
      </c>
      <c r="T152" s="10">
        <v>0</v>
      </c>
      <c r="U152" s="10">
        <f t="shared" si="4"/>
        <v>0</v>
      </c>
      <c r="V152" s="11"/>
    </row>
    <row r="153" spans="1:22">
      <c r="A153" s="196"/>
      <c r="B153" s="187"/>
      <c r="C153" s="227"/>
      <c r="D153" s="229"/>
      <c r="E153" s="26" t="s">
        <v>598</v>
      </c>
      <c r="F153" s="10" t="s">
        <v>362</v>
      </c>
      <c r="G153" s="10">
        <v>10</v>
      </c>
      <c r="H153" s="10">
        <v>6</v>
      </c>
      <c r="I153" s="10">
        <v>0</v>
      </c>
      <c r="J153" s="10">
        <v>0</v>
      </c>
      <c r="K153" s="10">
        <v>0</v>
      </c>
      <c r="L153" s="10">
        <v>0</v>
      </c>
      <c r="M153" s="10">
        <v>0</v>
      </c>
      <c r="N153" s="10">
        <v>0</v>
      </c>
      <c r="O153" s="10">
        <v>0</v>
      </c>
      <c r="P153" s="10">
        <v>0</v>
      </c>
      <c r="Q153" s="10">
        <v>0</v>
      </c>
      <c r="R153" s="10">
        <v>0</v>
      </c>
      <c r="S153" s="10">
        <v>0</v>
      </c>
      <c r="T153" s="10">
        <v>0</v>
      </c>
      <c r="U153" s="10">
        <f t="shared" si="4"/>
        <v>0</v>
      </c>
      <c r="V153" s="11"/>
    </row>
    <row r="154" spans="1:22">
      <c r="A154" s="196"/>
      <c r="B154" s="187"/>
      <c r="C154" s="227"/>
      <c r="D154" s="229"/>
      <c r="E154" s="26" t="s">
        <v>599</v>
      </c>
      <c r="F154" s="10" t="s">
        <v>363</v>
      </c>
      <c r="G154" s="10">
        <v>10</v>
      </c>
      <c r="H154" s="10">
        <v>7</v>
      </c>
      <c r="I154" s="10">
        <v>0</v>
      </c>
      <c r="J154" s="10">
        <v>0</v>
      </c>
      <c r="K154" s="10">
        <v>0</v>
      </c>
      <c r="L154" s="10">
        <v>0</v>
      </c>
      <c r="M154" s="10">
        <v>0</v>
      </c>
      <c r="N154" s="10">
        <v>0</v>
      </c>
      <c r="O154" s="10">
        <v>0</v>
      </c>
      <c r="P154" s="10">
        <v>0</v>
      </c>
      <c r="Q154" s="10">
        <v>0</v>
      </c>
      <c r="R154" s="10">
        <v>0</v>
      </c>
      <c r="S154" s="10">
        <v>0</v>
      </c>
      <c r="T154" s="10">
        <v>0</v>
      </c>
      <c r="U154" s="10">
        <f t="shared" si="4"/>
        <v>0</v>
      </c>
      <c r="V154" s="11"/>
    </row>
    <row r="155" spans="1:22">
      <c r="A155" s="196"/>
      <c r="B155" s="187"/>
      <c r="C155" s="227"/>
      <c r="D155" s="229"/>
      <c r="E155" s="26" t="s">
        <v>600</v>
      </c>
      <c r="F155" s="10" t="s">
        <v>364</v>
      </c>
      <c r="G155" s="10">
        <v>10</v>
      </c>
      <c r="H155" s="10">
        <v>8</v>
      </c>
      <c r="I155" s="10">
        <v>0</v>
      </c>
      <c r="J155" s="10">
        <v>0</v>
      </c>
      <c r="K155" s="10">
        <v>0</v>
      </c>
      <c r="L155" s="10">
        <v>0</v>
      </c>
      <c r="M155" s="10">
        <v>0</v>
      </c>
      <c r="N155" s="10">
        <v>0</v>
      </c>
      <c r="O155" s="10">
        <v>0</v>
      </c>
      <c r="P155" s="10">
        <v>0</v>
      </c>
      <c r="Q155" s="10">
        <v>0</v>
      </c>
      <c r="R155" s="10">
        <v>0</v>
      </c>
      <c r="S155" s="10">
        <v>0</v>
      </c>
      <c r="T155" s="10">
        <v>0</v>
      </c>
      <c r="U155" s="10">
        <f t="shared" si="4"/>
        <v>0</v>
      </c>
      <c r="V155" s="11"/>
    </row>
    <row r="156" spans="1:22">
      <c r="A156" s="196"/>
      <c r="B156" s="187"/>
      <c r="C156" s="227"/>
      <c r="D156" s="229"/>
      <c r="E156" s="26" t="s">
        <v>601</v>
      </c>
      <c r="F156" s="10" t="s">
        <v>365</v>
      </c>
      <c r="G156" s="10">
        <v>10</v>
      </c>
      <c r="H156" s="10">
        <v>9</v>
      </c>
      <c r="I156" s="10">
        <v>0</v>
      </c>
      <c r="J156" s="10">
        <v>0</v>
      </c>
      <c r="K156" s="10">
        <v>0</v>
      </c>
      <c r="L156" s="10">
        <v>0</v>
      </c>
      <c r="M156" s="10">
        <v>0</v>
      </c>
      <c r="N156" s="10">
        <v>0</v>
      </c>
      <c r="O156" s="10">
        <v>0</v>
      </c>
      <c r="P156" s="10">
        <v>0</v>
      </c>
      <c r="Q156" s="10">
        <v>0</v>
      </c>
      <c r="R156" s="10">
        <v>0</v>
      </c>
      <c r="S156" s="10">
        <v>0</v>
      </c>
      <c r="T156" s="10">
        <v>0</v>
      </c>
      <c r="U156" s="10">
        <f t="shared" si="4"/>
        <v>0</v>
      </c>
      <c r="V156" s="11"/>
    </row>
    <row r="157" spans="1:22">
      <c r="A157" s="196"/>
      <c r="B157" s="187"/>
      <c r="C157" s="227"/>
      <c r="D157" s="229"/>
      <c r="E157" s="26" t="s">
        <v>602</v>
      </c>
      <c r="F157" s="10" t="s">
        <v>366</v>
      </c>
      <c r="G157" s="10">
        <v>10</v>
      </c>
      <c r="H157" s="10">
        <v>10</v>
      </c>
      <c r="I157" s="10">
        <v>0</v>
      </c>
      <c r="J157" s="10">
        <v>0</v>
      </c>
      <c r="K157" s="10">
        <v>0</v>
      </c>
      <c r="L157" s="10">
        <v>0</v>
      </c>
      <c r="M157" s="10">
        <v>0</v>
      </c>
      <c r="N157" s="10">
        <v>0</v>
      </c>
      <c r="O157" s="10">
        <v>0</v>
      </c>
      <c r="P157" s="10">
        <v>0</v>
      </c>
      <c r="Q157" s="10">
        <v>0</v>
      </c>
      <c r="R157" s="10">
        <v>0</v>
      </c>
      <c r="S157" s="10">
        <v>0</v>
      </c>
      <c r="T157" s="10">
        <v>0</v>
      </c>
      <c r="U157" s="10">
        <f t="shared" si="4"/>
        <v>0</v>
      </c>
      <c r="V157" s="11"/>
    </row>
    <row r="158" spans="1:22">
      <c r="A158" s="196"/>
      <c r="B158" s="187"/>
      <c r="C158" s="227"/>
      <c r="D158" s="229"/>
      <c r="E158" s="26" t="s">
        <v>603</v>
      </c>
      <c r="F158" s="10"/>
      <c r="G158" s="10">
        <v>10</v>
      </c>
      <c r="H158" s="10">
        <v>11</v>
      </c>
      <c r="I158" s="10">
        <v>0</v>
      </c>
      <c r="J158" s="10">
        <v>0</v>
      </c>
      <c r="K158" s="10">
        <v>0</v>
      </c>
      <c r="L158" s="10">
        <v>0</v>
      </c>
      <c r="M158" s="10">
        <v>0</v>
      </c>
      <c r="N158" s="10">
        <v>0</v>
      </c>
      <c r="O158" s="10">
        <v>0</v>
      </c>
      <c r="P158" s="10">
        <v>0</v>
      </c>
      <c r="Q158" s="10">
        <v>0</v>
      </c>
      <c r="R158" s="10">
        <v>0</v>
      </c>
      <c r="S158" s="10">
        <v>0</v>
      </c>
      <c r="T158" s="10">
        <v>0</v>
      </c>
      <c r="U158" s="10">
        <f t="shared" si="4"/>
        <v>0</v>
      </c>
      <c r="V158" s="11"/>
    </row>
    <row r="159" spans="1:22">
      <c r="A159" s="196"/>
      <c r="B159" s="187"/>
      <c r="C159" s="227"/>
      <c r="D159" s="229"/>
      <c r="E159" s="27" t="s">
        <v>241</v>
      </c>
      <c r="F159" s="10" t="s">
        <v>367</v>
      </c>
      <c r="G159" s="10">
        <v>10</v>
      </c>
      <c r="H159" s="10">
        <v>12</v>
      </c>
      <c r="I159" s="10">
        <v>0</v>
      </c>
      <c r="J159" s="10">
        <v>0</v>
      </c>
      <c r="K159" s="10">
        <v>0</v>
      </c>
      <c r="L159" s="10">
        <v>0</v>
      </c>
      <c r="M159" s="10">
        <v>0</v>
      </c>
      <c r="N159" s="10">
        <v>0</v>
      </c>
      <c r="O159" s="10">
        <v>0</v>
      </c>
      <c r="P159" s="10">
        <v>0</v>
      </c>
      <c r="Q159" s="10">
        <v>0</v>
      </c>
      <c r="R159" s="10">
        <v>0</v>
      </c>
      <c r="S159" s="10">
        <v>0</v>
      </c>
      <c r="T159" s="10">
        <v>0</v>
      </c>
      <c r="U159" s="10">
        <f t="shared" si="4"/>
        <v>0</v>
      </c>
      <c r="V159" s="11"/>
    </row>
    <row r="160" spans="1:22" ht="36">
      <c r="A160" s="196"/>
      <c r="B160" s="187"/>
      <c r="C160" s="227"/>
      <c r="D160" s="229"/>
      <c r="E160" s="52" t="s">
        <v>605</v>
      </c>
      <c r="F160" s="10" t="s">
        <v>368</v>
      </c>
      <c r="G160" s="10">
        <v>10</v>
      </c>
      <c r="H160" s="10">
        <v>13</v>
      </c>
      <c r="I160" s="10">
        <v>0</v>
      </c>
      <c r="J160" s="10">
        <v>0</v>
      </c>
      <c r="K160" s="10">
        <v>0</v>
      </c>
      <c r="L160" s="10">
        <v>0</v>
      </c>
      <c r="M160" s="10">
        <v>0</v>
      </c>
      <c r="N160" s="10">
        <v>0</v>
      </c>
      <c r="O160" s="10">
        <v>0</v>
      </c>
      <c r="P160" s="10">
        <v>0</v>
      </c>
      <c r="Q160" s="10">
        <v>0</v>
      </c>
      <c r="R160" s="10">
        <v>0</v>
      </c>
      <c r="S160" s="10">
        <v>0</v>
      </c>
      <c r="T160" s="10">
        <v>0</v>
      </c>
      <c r="U160" s="10">
        <f t="shared" si="4"/>
        <v>0</v>
      </c>
      <c r="V160" s="11"/>
    </row>
    <row r="161" spans="1:22">
      <c r="A161" s="196"/>
      <c r="B161" s="187"/>
      <c r="C161" s="227"/>
      <c r="D161" s="229"/>
      <c r="E161" s="28" t="s">
        <v>413</v>
      </c>
      <c r="F161" s="10"/>
      <c r="G161" s="10">
        <v>10</v>
      </c>
      <c r="H161" s="10">
        <v>14</v>
      </c>
      <c r="I161" s="10">
        <v>0</v>
      </c>
      <c r="J161" s="10">
        <v>0</v>
      </c>
      <c r="K161" s="10">
        <v>0</v>
      </c>
      <c r="L161" s="10">
        <v>0</v>
      </c>
      <c r="M161" s="10">
        <v>0</v>
      </c>
      <c r="N161" s="10">
        <v>0</v>
      </c>
      <c r="O161" s="10">
        <v>0</v>
      </c>
      <c r="P161" s="10">
        <v>0</v>
      </c>
      <c r="Q161" s="10">
        <v>0</v>
      </c>
      <c r="R161" s="10">
        <v>0</v>
      </c>
      <c r="S161" s="10">
        <v>0</v>
      </c>
      <c r="T161" s="10">
        <v>0</v>
      </c>
      <c r="U161" s="10">
        <f t="shared" si="4"/>
        <v>0</v>
      </c>
      <c r="V161" s="11"/>
    </row>
    <row r="162" spans="1:22">
      <c r="A162" s="196"/>
      <c r="B162" s="141"/>
      <c r="C162" s="230"/>
      <c r="D162" s="231"/>
      <c r="E162" s="28" t="s">
        <v>414</v>
      </c>
      <c r="F162" s="10"/>
      <c r="G162" s="10">
        <v>10</v>
      </c>
      <c r="H162" s="10">
        <v>15</v>
      </c>
      <c r="I162" s="10">
        <v>0</v>
      </c>
      <c r="J162" s="10">
        <v>0</v>
      </c>
      <c r="K162" s="10">
        <v>0</v>
      </c>
      <c r="L162" s="10">
        <v>0</v>
      </c>
      <c r="M162" s="10">
        <v>0</v>
      </c>
      <c r="N162" s="10">
        <v>0</v>
      </c>
      <c r="O162" s="10">
        <v>0</v>
      </c>
      <c r="P162" s="10">
        <v>0</v>
      </c>
      <c r="Q162" s="10">
        <v>0</v>
      </c>
      <c r="R162" s="10">
        <v>0</v>
      </c>
      <c r="S162" s="10">
        <v>0</v>
      </c>
      <c r="T162" s="10">
        <v>0</v>
      </c>
      <c r="U162" s="10">
        <f t="shared" si="4"/>
        <v>0</v>
      </c>
      <c r="V162" s="11"/>
    </row>
    <row r="163" spans="1:22">
      <c r="A163" s="196"/>
      <c r="B163" s="55"/>
      <c r="C163" s="57"/>
      <c r="D163" s="58"/>
      <c r="E163" s="63"/>
      <c r="F163" s="64"/>
      <c r="G163" s="64"/>
      <c r="H163" s="64"/>
      <c r="I163" s="64">
        <v>0</v>
      </c>
      <c r="J163" s="64">
        <v>0</v>
      </c>
      <c r="K163" s="64">
        <v>0</v>
      </c>
      <c r="L163" s="64">
        <v>0</v>
      </c>
      <c r="M163" s="64">
        <v>0</v>
      </c>
      <c r="N163" s="64">
        <v>0</v>
      </c>
      <c r="O163" s="64">
        <v>0</v>
      </c>
      <c r="P163" s="64">
        <v>0</v>
      </c>
      <c r="Q163" s="64">
        <v>0</v>
      </c>
      <c r="R163" s="64">
        <v>0</v>
      </c>
      <c r="S163" s="64">
        <v>0</v>
      </c>
      <c r="T163" s="64">
        <v>0</v>
      </c>
      <c r="U163" s="64">
        <f t="shared" si="4"/>
        <v>0</v>
      </c>
      <c r="V163" s="11"/>
    </row>
    <row r="164" spans="1:22">
      <c r="A164" s="196"/>
      <c r="B164" s="140" t="s">
        <v>407</v>
      </c>
      <c r="C164" s="225" t="s">
        <v>369</v>
      </c>
      <c r="D164" s="226"/>
      <c r="E164" s="26" t="s">
        <v>593</v>
      </c>
      <c r="F164" s="10" t="s">
        <v>370</v>
      </c>
      <c r="G164" s="10">
        <v>11</v>
      </c>
      <c r="H164" s="10">
        <v>1</v>
      </c>
      <c r="I164" s="10">
        <v>0</v>
      </c>
      <c r="J164" s="10">
        <v>0</v>
      </c>
      <c r="K164" s="10">
        <v>0</v>
      </c>
      <c r="L164" s="10">
        <v>0</v>
      </c>
      <c r="M164" s="10">
        <v>0</v>
      </c>
      <c r="N164" s="10">
        <v>0</v>
      </c>
      <c r="O164" s="10">
        <v>0</v>
      </c>
      <c r="P164" s="10">
        <v>0</v>
      </c>
      <c r="Q164" s="10">
        <v>0</v>
      </c>
      <c r="R164" s="10">
        <v>0</v>
      </c>
      <c r="S164" s="10">
        <v>0</v>
      </c>
      <c r="T164" s="10">
        <v>0</v>
      </c>
      <c r="U164" s="10">
        <f t="shared" si="4"/>
        <v>0</v>
      </c>
      <c r="V164" s="11"/>
    </row>
    <row r="165" spans="1:22">
      <c r="A165" s="196"/>
      <c r="B165" s="187"/>
      <c r="C165" s="227"/>
      <c r="D165" s="229"/>
      <c r="E165" s="26" t="s">
        <v>594</v>
      </c>
      <c r="F165" s="10" t="s">
        <v>371</v>
      </c>
      <c r="G165" s="10">
        <v>11</v>
      </c>
      <c r="H165" s="10">
        <v>2</v>
      </c>
      <c r="I165" s="10">
        <v>0</v>
      </c>
      <c r="J165" s="10">
        <v>0</v>
      </c>
      <c r="K165" s="10">
        <v>0</v>
      </c>
      <c r="L165" s="10">
        <v>0</v>
      </c>
      <c r="M165" s="10">
        <v>0</v>
      </c>
      <c r="N165" s="10">
        <v>0</v>
      </c>
      <c r="O165" s="10">
        <v>0</v>
      </c>
      <c r="P165" s="10">
        <v>0</v>
      </c>
      <c r="Q165" s="10">
        <v>0</v>
      </c>
      <c r="R165" s="10">
        <v>0</v>
      </c>
      <c r="S165" s="10">
        <v>0</v>
      </c>
      <c r="T165" s="10">
        <v>0</v>
      </c>
      <c r="U165" s="10">
        <f t="shared" si="4"/>
        <v>0</v>
      </c>
      <c r="V165" s="11"/>
    </row>
    <row r="166" spans="1:22">
      <c r="A166" s="196"/>
      <c r="B166" s="187"/>
      <c r="C166" s="227"/>
      <c r="D166" s="229"/>
      <c r="E166" s="26" t="s">
        <v>595</v>
      </c>
      <c r="F166" s="10" t="s">
        <v>372</v>
      </c>
      <c r="G166" s="10">
        <v>11</v>
      </c>
      <c r="H166" s="10">
        <v>3</v>
      </c>
      <c r="I166" s="10">
        <v>0</v>
      </c>
      <c r="J166" s="10">
        <v>0</v>
      </c>
      <c r="K166" s="10">
        <v>0</v>
      </c>
      <c r="L166" s="10">
        <v>0</v>
      </c>
      <c r="M166" s="10">
        <v>0</v>
      </c>
      <c r="N166" s="10">
        <v>0</v>
      </c>
      <c r="O166" s="10">
        <v>0</v>
      </c>
      <c r="P166" s="10">
        <v>0</v>
      </c>
      <c r="Q166" s="10">
        <v>0</v>
      </c>
      <c r="R166" s="10">
        <v>0</v>
      </c>
      <c r="S166" s="10">
        <v>0</v>
      </c>
      <c r="T166" s="10">
        <v>0</v>
      </c>
      <c r="U166" s="10">
        <f t="shared" si="4"/>
        <v>0</v>
      </c>
      <c r="V166" s="11"/>
    </row>
    <row r="167" spans="1:22">
      <c r="A167" s="196"/>
      <c r="B167" s="187"/>
      <c r="C167" s="227"/>
      <c r="D167" s="229"/>
      <c r="E167" s="26" t="s">
        <v>596</v>
      </c>
      <c r="F167" s="10" t="s">
        <v>373</v>
      </c>
      <c r="G167" s="10">
        <v>11</v>
      </c>
      <c r="H167" s="10">
        <v>4</v>
      </c>
      <c r="I167" s="10">
        <v>0</v>
      </c>
      <c r="J167" s="10">
        <v>0</v>
      </c>
      <c r="K167" s="10">
        <v>0</v>
      </c>
      <c r="L167" s="10">
        <v>0</v>
      </c>
      <c r="M167" s="10">
        <v>0</v>
      </c>
      <c r="N167" s="10">
        <v>0</v>
      </c>
      <c r="O167" s="10">
        <v>0</v>
      </c>
      <c r="P167" s="10">
        <v>0</v>
      </c>
      <c r="Q167" s="10">
        <v>0</v>
      </c>
      <c r="R167" s="10">
        <v>0</v>
      </c>
      <c r="S167" s="10">
        <v>0</v>
      </c>
      <c r="T167" s="10">
        <v>0</v>
      </c>
      <c r="U167" s="10">
        <f t="shared" si="4"/>
        <v>0</v>
      </c>
      <c r="V167" s="11"/>
    </row>
    <row r="168" spans="1:22">
      <c r="A168" s="196"/>
      <c r="B168" s="187"/>
      <c r="C168" s="227"/>
      <c r="D168" s="229"/>
      <c r="E168" s="26" t="s">
        <v>597</v>
      </c>
      <c r="F168" s="10" t="s">
        <v>374</v>
      </c>
      <c r="G168" s="10">
        <v>11</v>
      </c>
      <c r="H168" s="10">
        <v>5</v>
      </c>
      <c r="I168" s="10">
        <v>0</v>
      </c>
      <c r="J168" s="10">
        <v>0</v>
      </c>
      <c r="K168" s="10">
        <v>0</v>
      </c>
      <c r="L168" s="10">
        <v>0</v>
      </c>
      <c r="M168" s="10">
        <v>0</v>
      </c>
      <c r="N168" s="10">
        <v>0</v>
      </c>
      <c r="O168" s="10">
        <v>0</v>
      </c>
      <c r="P168" s="10">
        <v>0</v>
      </c>
      <c r="Q168" s="10">
        <v>0</v>
      </c>
      <c r="R168" s="10">
        <v>0</v>
      </c>
      <c r="S168" s="10">
        <v>0</v>
      </c>
      <c r="T168" s="10">
        <v>0</v>
      </c>
      <c r="U168" s="10">
        <f t="shared" si="4"/>
        <v>0</v>
      </c>
      <c r="V168" s="11"/>
    </row>
    <row r="169" spans="1:22">
      <c r="A169" s="196"/>
      <c r="B169" s="187"/>
      <c r="C169" s="227"/>
      <c r="D169" s="229"/>
      <c r="E169" s="26" t="s">
        <v>598</v>
      </c>
      <c r="F169" s="10" t="s">
        <v>375</v>
      </c>
      <c r="G169" s="10">
        <v>11</v>
      </c>
      <c r="H169" s="10">
        <v>6</v>
      </c>
      <c r="I169" s="10">
        <v>0</v>
      </c>
      <c r="J169" s="10">
        <v>0</v>
      </c>
      <c r="K169" s="10">
        <v>0</v>
      </c>
      <c r="L169" s="10">
        <v>0</v>
      </c>
      <c r="M169" s="10">
        <v>0</v>
      </c>
      <c r="N169" s="10">
        <v>0</v>
      </c>
      <c r="O169" s="10">
        <v>0</v>
      </c>
      <c r="P169" s="10">
        <v>0</v>
      </c>
      <c r="Q169" s="10">
        <v>0</v>
      </c>
      <c r="R169" s="10">
        <v>0</v>
      </c>
      <c r="S169" s="10">
        <v>0</v>
      </c>
      <c r="T169" s="10">
        <v>0</v>
      </c>
      <c r="U169" s="10">
        <f t="shared" si="4"/>
        <v>0</v>
      </c>
      <c r="V169" s="11"/>
    </row>
    <row r="170" spans="1:22">
      <c r="A170" s="196"/>
      <c r="B170" s="187"/>
      <c r="C170" s="227"/>
      <c r="D170" s="229"/>
      <c r="E170" s="26" t="s">
        <v>599</v>
      </c>
      <c r="F170" s="10" t="s">
        <v>376</v>
      </c>
      <c r="G170" s="10">
        <v>11</v>
      </c>
      <c r="H170" s="10">
        <v>7</v>
      </c>
      <c r="I170" s="10">
        <v>0</v>
      </c>
      <c r="J170" s="10">
        <v>0</v>
      </c>
      <c r="K170" s="10">
        <v>0</v>
      </c>
      <c r="L170" s="10">
        <v>0</v>
      </c>
      <c r="M170" s="10">
        <v>0</v>
      </c>
      <c r="N170" s="10">
        <v>0</v>
      </c>
      <c r="O170" s="10">
        <v>0</v>
      </c>
      <c r="P170" s="10">
        <v>0</v>
      </c>
      <c r="Q170" s="10">
        <v>0</v>
      </c>
      <c r="R170" s="10">
        <v>0</v>
      </c>
      <c r="S170" s="10">
        <v>0</v>
      </c>
      <c r="T170" s="10">
        <v>0</v>
      </c>
      <c r="U170" s="10">
        <f t="shared" si="4"/>
        <v>0</v>
      </c>
      <c r="V170" s="11"/>
    </row>
    <row r="171" spans="1:22">
      <c r="A171" s="196"/>
      <c r="B171" s="187"/>
      <c r="C171" s="227"/>
      <c r="D171" s="229"/>
      <c r="E171" s="26" t="s">
        <v>600</v>
      </c>
      <c r="F171" s="10" t="s">
        <v>377</v>
      </c>
      <c r="G171" s="10">
        <v>11</v>
      </c>
      <c r="H171" s="10">
        <v>8</v>
      </c>
      <c r="I171" s="10">
        <v>0</v>
      </c>
      <c r="J171" s="10">
        <v>0</v>
      </c>
      <c r="K171" s="10">
        <v>0</v>
      </c>
      <c r="L171" s="10">
        <v>0</v>
      </c>
      <c r="M171" s="10">
        <v>0</v>
      </c>
      <c r="N171" s="10">
        <v>0</v>
      </c>
      <c r="O171" s="10">
        <v>0</v>
      </c>
      <c r="P171" s="10">
        <v>0</v>
      </c>
      <c r="Q171" s="10">
        <v>0</v>
      </c>
      <c r="R171" s="10">
        <v>0</v>
      </c>
      <c r="S171" s="10">
        <v>0</v>
      </c>
      <c r="T171" s="10">
        <v>0</v>
      </c>
      <c r="U171" s="10">
        <f t="shared" si="4"/>
        <v>0</v>
      </c>
      <c r="V171" s="11"/>
    </row>
    <row r="172" spans="1:22">
      <c r="A172" s="196"/>
      <c r="B172" s="187"/>
      <c r="C172" s="227"/>
      <c r="D172" s="229"/>
      <c r="E172" s="26" t="s">
        <v>601</v>
      </c>
      <c r="F172" s="10" t="s">
        <v>378</v>
      </c>
      <c r="G172" s="10">
        <v>11</v>
      </c>
      <c r="H172" s="10">
        <v>9</v>
      </c>
      <c r="I172" s="10">
        <v>0</v>
      </c>
      <c r="J172" s="10">
        <v>0</v>
      </c>
      <c r="K172" s="10">
        <v>0</v>
      </c>
      <c r="L172" s="10">
        <v>0</v>
      </c>
      <c r="M172" s="10">
        <v>0</v>
      </c>
      <c r="N172" s="10">
        <v>0</v>
      </c>
      <c r="O172" s="10">
        <v>0</v>
      </c>
      <c r="P172" s="10">
        <v>0</v>
      </c>
      <c r="Q172" s="10">
        <v>0</v>
      </c>
      <c r="R172" s="10">
        <v>0</v>
      </c>
      <c r="S172" s="10">
        <v>0</v>
      </c>
      <c r="T172" s="10">
        <v>0</v>
      </c>
      <c r="U172" s="10">
        <f t="shared" si="4"/>
        <v>0</v>
      </c>
      <c r="V172" s="11"/>
    </row>
    <row r="173" spans="1:22">
      <c r="A173" s="196"/>
      <c r="B173" s="187"/>
      <c r="C173" s="227"/>
      <c r="D173" s="229"/>
      <c r="E173" s="26" t="s">
        <v>602</v>
      </c>
      <c r="F173" s="10" t="s">
        <v>379</v>
      </c>
      <c r="G173" s="10">
        <v>11</v>
      </c>
      <c r="H173" s="10">
        <v>10</v>
      </c>
      <c r="I173" s="10">
        <v>0</v>
      </c>
      <c r="J173" s="10">
        <v>0</v>
      </c>
      <c r="K173" s="10">
        <v>0</v>
      </c>
      <c r="L173" s="10">
        <v>0</v>
      </c>
      <c r="M173" s="10">
        <v>0</v>
      </c>
      <c r="N173" s="10">
        <v>0</v>
      </c>
      <c r="O173" s="10">
        <v>0</v>
      </c>
      <c r="P173" s="10">
        <v>0</v>
      </c>
      <c r="Q173" s="10">
        <v>0</v>
      </c>
      <c r="R173" s="10">
        <v>0</v>
      </c>
      <c r="S173" s="10">
        <v>0</v>
      </c>
      <c r="T173" s="10">
        <v>0</v>
      </c>
      <c r="U173" s="10">
        <f t="shared" ref="U173:U195" si="5">SUM(I173:T173)</f>
        <v>0</v>
      </c>
      <c r="V173" s="11"/>
    </row>
    <row r="174" spans="1:22">
      <c r="A174" s="196"/>
      <c r="B174" s="187"/>
      <c r="C174" s="227"/>
      <c r="D174" s="229"/>
      <c r="E174" s="26" t="s">
        <v>603</v>
      </c>
      <c r="F174" s="10"/>
      <c r="G174" s="10">
        <v>11</v>
      </c>
      <c r="H174" s="10">
        <v>11</v>
      </c>
      <c r="I174" s="10">
        <v>0</v>
      </c>
      <c r="J174" s="10">
        <v>0</v>
      </c>
      <c r="K174" s="10">
        <v>0</v>
      </c>
      <c r="L174" s="10">
        <v>0</v>
      </c>
      <c r="M174" s="10">
        <v>0</v>
      </c>
      <c r="N174" s="10">
        <v>0</v>
      </c>
      <c r="O174" s="10">
        <v>0</v>
      </c>
      <c r="P174" s="10">
        <v>0</v>
      </c>
      <c r="Q174" s="10">
        <v>0</v>
      </c>
      <c r="R174" s="10">
        <v>0</v>
      </c>
      <c r="S174" s="10">
        <v>0</v>
      </c>
      <c r="T174" s="10">
        <v>0</v>
      </c>
      <c r="U174" s="10">
        <f t="shared" si="5"/>
        <v>0</v>
      </c>
      <c r="V174" s="11"/>
    </row>
    <row r="175" spans="1:22">
      <c r="A175" s="196"/>
      <c r="B175" s="187"/>
      <c r="C175" s="227"/>
      <c r="D175" s="229"/>
      <c r="E175" s="27" t="s">
        <v>241</v>
      </c>
      <c r="F175" s="10" t="s">
        <v>380</v>
      </c>
      <c r="G175" s="10">
        <v>11</v>
      </c>
      <c r="H175" s="10">
        <v>12</v>
      </c>
      <c r="I175" s="10">
        <v>0</v>
      </c>
      <c r="J175" s="10">
        <v>0</v>
      </c>
      <c r="K175" s="10">
        <v>0</v>
      </c>
      <c r="L175" s="10">
        <v>0</v>
      </c>
      <c r="M175" s="10">
        <v>0</v>
      </c>
      <c r="N175" s="10">
        <v>0</v>
      </c>
      <c r="O175" s="10">
        <v>0</v>
      </c>
      <c r="P175" s="10">
        <v>0</v>
      </c>
      <c r="Q175" s="10">
        <v>0</v>
      </c>
      <c r="R175" s="10">
        <v>0</v>
      </c>
      <c r="S175" s="10">
        <v>0</v>
      </c>
      <c r="T175" s="10">
        <v>0</v>
      </c>
      <c r="U175" s="10">
        <f t="shared" si="5"/>
        <v>0</v>
      </c>
      <c r="V175" s="11"/>
    </row>
    <row r="176" spans="1:22" ht="36">
      <c r="A176" s="196"/>
      <c r="B176" s="187"/>
      <c r="C176" s="227"/>
      <c r="D176" s="229"/>
      <c r="E176" s="52" t="s">
        <v>605</v>
      </c>
      <c r="F176" s="10" t="s">
        <v>381</v>
      </c>
      <c r="G176" s="10">
        <v>11</v>
      </c>
      <c r="H176" s="10">
        <v>13</v>
      </c>
      <c r="I176" s="10">
        <v>0</v>
      </c>
      <c r="J176" s="10">
        <v>0</v>
      </c>
      <c r="K176" s="10">
        <v>0</v>
      </c>
      <c r="L176" s="10">
        <v>0</v>
      </c>
      <c r="M176" s="10">
        <v>0</v>
      </c>
      <c r="N176" s="10">
        <v>0</v>
      </c>
      <c r="O176" s="10">
        <v>0</v>
      </c>
      <c r="P176" s="10">
        <v>0</v>
      </c>
      <c r="Q176" s="10">
        <v>0</v>
      </c>
      <c r="R176" s="10">
        <v>0</v>
      </c>
      <c r="S176" s="10">
        <v>0</v>
      </c>
      <c r="T176" s="10">
        <v>0</v>
      </c>
      <c r="U176" s="10">
        <f t="shared" si="5"/>
        <v>0</v>
      </c>
      <c r="V176" s="11"/>
    </row>
    <row r="177" spans="1:22">
      <c r="A177" s="196"/>
      <c r="B177" s="187"/>
      <c r="C177" s="227"/>
      <c r="D177" s="229"/>
      <c r="E177" s="28" t="s">
        <v>413</v>
      </c>
      <c r="F177" s="10"/>
      <c r="G177" s="10">
        <v>11</v>
      </c>
      <c r="H177" s="10">
        <v>14</v>
      </c>
      <c r="I177" s="10">
        <v>0</v>
      </c>
      <c r="J177" s="10">
        <v>0</v>
      </c>
      <c r="K177" s="10">
        <v>0</v>
      </c>
      <c r="L177" s="10">
        <v>0</v>
      </c>
      <c r="M177" s="10">
        <v>0</v>
      </c>
      <c r="N177" s="10">
        <v>0</v>
      </c>
      <c r="O177" s="10">
        <v>0</v>
      </c>
      <c r="P177" s="10">
        <v>0</v>
      </c>
      <c r="Q177" s="10">
        <v>0</v>
      </c>
      <c r="R177" s="10">
        <v>0</v>
      </c>
      <c r="S177" s="10">
        <v>0</v>
      </c>
      <c r="T177" s="10">
        <v>0</v>
      </c>
      <c r="U177" s="10">
        <f t="shared" si="5"/>
        <v>0</v>
      </c>
      <c r="V177" s="11"/>
    </row>
    <row r="178" spans="1:22">
      <c r="A178" s="196"/>
      <c r="B178" s="141"/>
      <c r="C178" s="230"/>
      <c r="D178" s="231"/>
      <c r="E178" s="28" t="s">
        <v>414</v>
      </c>
      <c r="F178" s="10"/>
      <c r="G178" s="10">
        <v>11</v>
      </c>
      <c r="H178" s="10">
        <v>15</v>
      </c>
      <c r="I178" s="10">
        <v>0</v>
      </c>
      <c r="J178" s="10">
        <v>0</v>
      </c>
      <c r="K178" s="10">
        <v>0</v>
      </c>
      <c r="L178" s="10">
        <v>0</v>
      </c>
      <c r="M178" s="10">
        <v>0</v>
      </c>
      <c r="N178" s="10">
        <v>0</v>
      </c>
      <c r="O178" s="10">
        <v>0</v>
      </c>
      <c r="P178" s="10">
        <v>0</v>
      </c>
      <c r="Q178" s="10">
        <v>0</v>
      </c>
      <c r="R178" s="10">
        <v>0</v>
      </c>
      <c r="S178" s="10">
        <v>0</v>
      </c>
      <c r="T178" s="10">
        <v>0</v>
      </c>
      <c r="U178" s="10">
        <f t="shared" si="5"/>
        <v>0</v>
      </c>
      <c r="V178" s="11"/>
    </row>
    <row r="179" spans="1:22">
      <c r="A179" s="196"/>
      <c r="B179" s="54"/>
      <c r="C179" s="59"/>
      <c r="D179" s="60"/>
      <c r="E179" s="63"/>
      <c r="F179" s="64"/>
      <c r="G179" s="64"/>
      <c r="H179" s="64"/>
      <c r="I179" s="64">
        <v>0</v>
      </c>
      <c r="J179" s="64">
        <v>0</v>
      </c>
      <c r="K179" s="64">
        <v>0</v>
      </c>
      <c r="L179" s="64">
        <v>0</v>
      </c>
      <c r="M179" s="64">
        <v>0</v>
      </c>
      <c r="N179" s="64">
        <v>0</v>
      </c>
      <c r="O179" s="64">
        <v>0</v>
      </c>
      <c r="P179" s="64">
        <v>0</v>
      </c>
      <c r="Q179" s="64">
        <v>0</v>
      </c>
      <c r="R179" s="64">
        <v>0</v>
      </c>
      <c r="S179" s="64">
        <v>0</v>
      </c>
      <c r="T179" s="64">
        <v>0</v>
      </c>
      <c r="U179" s="64">
        <f t="shared" ref="U179" si="6">SUM(I179:T179)</f>
        <v>0</v>
      </c>
      <c r="V179" s="11"/>
    </row>
    <row r="180" spans="1:22">
      <c r="A180" s="196"/>
      <c r="B180" s="106" t="s">
        <v>408</v>
      </c>
      <c r="C180" s="106" t="s">
        <v>138</v>
      </c>
      <c r="D180" s="106"/>
      <c r="E180" s="26" t="s">
        <v>593</v>
      </c>
      <c r="F180" s="10" t="s">
        <v>382</v>
      </c>
      <c r="G180" s="10">
        <v>12</v>
      </c>
      <c r="H180" s="10">
        <v>1</v>
      </c>
      <c r="I180" s="10">
        <v>0</v>
      </c>
      <c r="J180" s="10">
        <v>0</v>
      </c>
      <c r="K180" s="10">
        <v>0</v>
      </c>
      <c r="L180" s="10">
        <v>0</v>
      </c>
      <c r="M180" s="10">
        <v>0</v>
      </c>
      <c r="N180" s="10">
        <v>0</v>
      </c>
      <c r="O180" s="10">
        <v>0</v>
      </c>
      <c r="P180" s="10">
        <v>0</v>
      </c>
      <c r="Q180" s="10">
        <v>0</v>
      </c>
      <c r="R180" s="10">
        <v>0</v>
      </c>
      <c r="S180" s="10">
        <v>0</v>
      </c>
      <c r="T180" s="10">
        <v>0</v>
      </c>
      <c r="U180" s="10">
        <f t="shared" si="5"/>
        <v>0</v>
      </c>
      <c r="V180" s="11"/>
    </row>
    <row r="181" spans="1:22">
      <c r="A181" s="196"/>
      <c r="B181" s="106"/>
      <c r="C181" s="106"/>
      <c r="D181" s="106"/>
      <c r="E181" s="26" t="s">
        <v>594</v>
      </c>
      <c r="F181" s="10" t="s">
        <v>383</v>
      </c>
      <c r="G181" s="10">
        <v>12</v>
      </c>
      <c r="H181" s="10">
        <v>2</v>
      </c>
      <c r="I181" s="10">
        <v>0</v>
      </c>
      <c r="J181" s="10">
        <v>0</v>
      </c>
      <c r="K181" s="10">
        <v>0</v>
      </c>
      <c r="L181" s="10">
        <v>0</v>
      </c>
      <c r="M181" s="10">
        <v>0</v>
      </c>
      <c r="N181" s="10">
        <v>0</v>
      </c>
      <c r="O181" s="10">
        <v>0</v>
      </c>
      <c r="P181" s="10">
        <v>0</v>
      </c>
      <c r="Q181" s="10">
        <v>0</v>
      </c>
      <c r="R181" s="10">
        <v>0</v>
      </c>
      <c r="S181" s="10">
        <v>0</v>
      </c>
      <c r="T181" s="10">
        <v>0</v>
      </c>
      <c r="U181" s="10">
        <f t="shared" si="5"/>
        <v>0</v>
      </c>
      <c r="V181" s="11"/>
    </row>
    <row r="182" spans="1:22">
      <c r="A182" s="196"/>
      <c r="B182" s="106"/>
      <c r="C182" s="106"/>
      <c r="D182" s="106"/>
      <c r="E182" s="26" t="s">
        <v>595</v>
      </c>
      <c r="F182" s="10" t="s">
        <v>384</v>
      </c>
      <c r="G182" s="10">
        <v>12</v>
      </c>
      <c r="H182" s="10">
        <v>3</v>
      </c>
      <c r="I182" s="10">
        <v>0</v>
      </c>
      <c r="J182" s="10">
        <v>0</v>
      </c>
      <c r="K182" s="10">
        <v>0</v>
      </c>
      <c r="L182" s="10">
        <v>0</v>
      </c>
      <c r="M182" s="10">
        <v>0</v>
      </c>
      <c r="N182" s="10">
        <v>0</v>
      </c>
      <c r="O182" s="10">
        <v>0</v>
      </c>
      <c r="P182" s="10">
        <v>0</v>
      </c>
      <c r="Q182" s="10">
        <v>0</v>
      </c>
      <c r="R182" s="10">
        <v>0</v>
      </c>
      <c r="S182" s="10">
        <v>0</v>
      </c>
      <c r="T182" s="10">
        <v>0</v>
      </c>
      <c r="U182" s="10">
        <f t="shared" si="5"/>
        <v>0</v>
      </c>
      <c r="V182" s="11"/>
    </row>
    <row r="183" spans="1:22">
      <c r="A183" s="196"/>
      <c r="B183" s="106"/>
      <c r="C183" s="106"/>
      <c r="D183" s="106"/>
      <c r="E183" s="26" t="s">
        <v>596</v>
      </c>
      <c r="F183" s="10" t="s">
        <v>385</v>
      </c>
      <c r="G183" s="10">
        <v>12</v>
      </c>
      <c r="H183" s="10">
        <v>4</v>
      </c>
      <c r="I183" s="10">
        <v>0</v>
      </c>
      <c r="J183" s="10">
        <v>0</v>
      </c>
      <c r="K183" s="10">
        <v>0</v>
      </c>
      <c r="L183" s="10">
        <v>0</v>
      </c>
      <c r="M183" s="10">
        <v>0</v>
      </c>
      <c r="N183" s="10">
        <v>0</v>
      </c>
      <c r="O183" s="10">
        <v>0</v>
      </c>
      <c r="P183" s="10">
        <v>0</v>
      </c>
      <c r="Q183" s="10">
        <v>0</v>
      </c>
      <c r="R183" s="10">
        <v>0</v>
      </c>
      <c r="S183" s="10">
        <v>0</v>
      </c>
      <c r="T183" s="10">
        <v>0</v>
      </c>
      <c r="U183" s="10">
        <f t="shared" si="5"/>
        <v>0</v>
      </c>
      <c r="V183" s="11"/>
    </row>
    <row r="184" spans="1:22">
      <c r="A184" s="196"/>
      <c r="B184" s="106"/>
      <c r="C184" s="106"/>
      <c r="D184" s="106"/>
      <c r="E184" s="26" t="s">
        <v>597</v>
      </c>
      <c r="F184" s="10" t="s">
        <v>386</v>
      </c>
      <c r="G184" s="10">
        <v>12</v>
      </c>
      <c r="H184" s="10">
        <v>5</v>
      </c>
      <c r="I184" s="10">
        <v>0</v>
      </c>
      <c r="J184" s="10">
        <v>0</v>
      </c>
      <c r="K184" s="10">
        <v>0</v>
      </c>
      <c r="L184" s="10">
        <v>0</v>
      </c>
      <c r="M184" s="10">
        <v>0</v>
      </c>
      <c r="N184" s="10">
        <v>0</v>
      </c>
      <c r="O184" s="10">
        <v>0</v>
      </c>
      <c r="P184" s="10">
        <v>0</v>
      </c>
      <c r="Q184" s="10">
        <v>0</v>
      </c>
      <c r="R184" s="10">
        <v>0</v>
      </c>
      <c r="S184" s="10">
        <v>0</v>
      </c>
      <c r="T184" s="10">
        <v>0</v>
      </c>
      <c r="U184" s="10">
        <f t="shared" si="5"/>
        <v>0</v>
      </c>
      <c r="V184" s="11"/>
    </row>
    <row r="185" spans="1:22">
      <c r="A185" s="196"/>
      <c r="B185" s="106"/>
      <c r="C185" s="106"/>
      <c r="D185" s="106"/>
      <c r="E185" s="26" t="s">
        <v>598</v>
      </c>
      <c r="F185" s="10" t="s">
        <v>387</v>
      </c>
      <c r="G185" s="10">
        <v>12</v>
      </c>
      <c r="H185" s="10">
        <v>6</v>
      </c>
      <c r="I185" s="10">
        <v>0</v>
      </c>
      <c r="J185" s="10">
        <v>0</v>
      </c>
      <c r="K185" s="10">
        <v>0</v>
      </c>
      <c r="L185" s="10">
        <v>0</v>
      </c>
      <c r="M185" s="10">
        <v>0</v>
      </c>
      <c r="N185" s="10">
        <v>0</v>
      </c>
      <c r="O185" s="10">
        <v>0</v>
      </c>
      <c r="P185" s="10">
        <v>0</v>
      </c>
      <c r="Q185" s="10">
        <v>0</v>
      </c>
      <c r="R185" s="10">
        <v>0</v>
      </c>
      <c r="S185" s="10">
        <v>0</v>
      </c>
      <c r="T185" s="10">
        <v>0</v>
      </c>
      <c r="U185" s="10">
        <f t="shared" si="5"/>
        <v>0</v>
      </c>
      <c r="V185" s="11"/>
    </row>
    <row r="186" spans="1:22">
      <c r="A186" s="196"/>
      <c r="B186" s="106"/>
      <c r="C186" s="106"/>
      <c r="D186" s="106"/>
      <c r="E186" s="26" t="s">
        <v>599</v>
      </c>
      <c r="F186" s="10" t="s">
        <v>388</v>
      </c>
      <c r="G186" s="10">
        <v>12</v>
      </c>
      <c r="H186" s="10">
        <v>7</v>
      </c>
      <c r="I186" s="10">
        <v>0</v>
      </c>
      <c r="J186" s="10">
        <v>0</v>
      </c>
      <c r="K186" s="10">
        <v>0</v>
      </c>
      <c r="L186" s="10">
        <v>0</v>
      </c>
      <c r="M186" s="10">
        <v>0</v>
      </c>
      <c r="N186" s="10">
        <v>0</v>
      </c>
      <c r="O186" s="10">
        <v>0</v>
      </c>
      <c r="P186" s="10">
        <v>0</v>
      </c>
      <c r="Q186" s="10">
        <v>0</v>
      </c>
      <c r="R186" s="10">
        <v>0</v>
      </c>
      <c r="S186" s="10">
        <v>0</v>
      </c>
      <c r="T186" s="10">
        <v>0</v>
      </c>
      <c r="U186" s="10">
        <f t="shared" si="5"/>
        <v>0</v>
      </c>
      <c r="V186" s="11"/>
    </row>
    <row r="187" spans="1:22">
      <c r="A187" s="196"/>
      <c r="B187" s="106"/>
      <c r="C187" s="106"/>
      <c r="D187" s="106"/>
      <c r="E187" s="26" t="s">
        <v>600</v>
      </c>
      <c r="F187" s="10" t="s">
        <v>389</v>
      </c>
      <c r="G187" s="10">
        <v>12</v>
      </c>
      <c r="H187" s="10">
        <v>8</v>
      </c>
      <c r="I187" s="10">
        <v>0</v>
      </c>
      <c r="J187" s="10">
        <v>0</v>
      </c>
      <c r="K187" s="10">
        <v>0</v>
      </c>
      <c r="L187" s="10">
        <v>0</v>
      </c>
      <c r="M187" s="10">
        <v>0</v>
      </c>
      <c r="N187" s="10">
        <v>0</v>
      </c>
      <c r="O187" s="10">
        <v>0</v>
      </c>
      <c r="P187" s="10">
        <v>0</v>
      </c>
      <c r="Q187" s="10">
        <v>0</v>
      </c>
      <c r="R187" s="10">
        <v>0</v>
      </c>
      <c r="S187" s="10">
        <v>0</v>
      </c>
      <c r="T187" s="10">
        <v>0</v>
      </c>
      <c r="U187" s="10">
        <f t="shared" si="5"/>
        <v>0</v>
      </c>
      <c r="V187" s="11"/>
    </row>
    <row r="188" spans="1:22">
      <c r="A188" s="196"/>
      <c r="B188" s="106"/>
      <c r="C188" s="106"/>
      <c r="D188" s="106"/>
      <c r="E188" s="26" t="s">
        <v>601</v>
      </c>
      <c r="F188" s="10" t="s">
        <v>390</v>
      </c>
      <c r="G188" s="10">
        <v>12</v>
      </c>
      <c r="H188" s="10">
        <v>9</v>
      </c>
      <c r="I188" s="10">
        <v>0</v>
      </c>
      <c r="J188" s="10">
        <v>0</v>
      </c>
      <c r="K188" s="10">
        <v>0</v>
      </c>
      <c r="L188" s="10">
        <v>0</v>
      </c>
      <c r="M188" s="10">
        <v>0</v>
      </c>
      <c r="N188" s="10">
        <v>0</v>
      </c>
      <c r="O188" s="10">
        <v>0</v>
      </c>
      <c r="P188" s="10">
        <v>0</v>
      </c>
      <c r="Q188" s="10">
        <v>0</v>
      </c>
      <c r="R188" s="10">
        <v>0</v>
      </c>
      <c r="S188" s="10">
        <v>0</v>
      </c>
      <c r="T188" s="10">
        <v>0</v>
      </c>
      <c r="U188" s="10">
        <f t="shared" si="5"/>
        <v>0</v>
      </c>
      <c r="V188" s="11"/>
    </row>
    <row r="189" spans="1:22">
      <c r="A189" s="196"/>
      <c r="B189" s="106"/>
      <c r="C189" s="106"/>
      <c r="D189" s="106"/>
      <c r="E189" s="26" t="s">
        <v>602</v>
      </c>
      <c r="F189" s="10" t="s">
        <v>391</v>
      </c>
      <c r="G189" s="10">
        <v>12</v>
      </c>
      <c r="H189" s="10">
        <v>10</v>
      </c>
      <c r="I189" s="10">
        <v>0</v>
      </c>
      <c r="J189" s="10">
        <v>0</v>
      </c>
      <c r="K189" s="10">
        <v>0</v>
      </c>
      <c r="L189" s="10">
        <v>0</v>
      </c>
      <c r="M189" s="10">
        <v>0</v>
      </c>
      <c r="N189" s="10">
        <v>0</v>
      </c>
      <c r="O189" s="10">
        <v>0</v>
      </c>
      <c r="P189" s="10">
        <v>0</v>
      </c>
      <c r="Q189" s="10">
        <v>0</v>
      </c>
      <c r="R189" s="10">
        <v>0</v>
      </c>
      <c r="S189" s="10">
        <v>0</v>
      </c>
      <c r="T189" s="10">
        <v>0</v>
      </c>
      <c r="U189" s="10">
        <f t="shared" si="5"/>
        <v>0</v>
      </c>
      <c r="V189" s="11"/>
    </row>
    <row r="190" spans="1:22">
      <c r="A190" s="196"/>
      <c r="B190" s="106"/>
      <c r="C190" s="106"/>
      <c r="D190" s="106"/>
      <c r="E190" s="26" t="s">
        <v>603</v>
      </c>
      <c r="F190" s="10"/>
      <c r="G190" s="10">
        <v>12</v>
      </c>
      <c r="H190" s="10">
        <v>11</v>
      </c>
      <c r="I190" s="10">
        <v>0</v>
      </c>
      <c r="J190" s="10">
        <v>0</v>
      </c>
      <c r="K190" s="10">
        <v>0</v>
      </c>
      <c r="L190" s="10">
        <v>0</v>
      </c>
      <c r="M190" s="10">
        <v>0</v>
      </c>
      <c r="N190" s="10">
        <v>0</v>
      </c>
      <c r="O190" s="10">
        <v>0</v>
      </c>
      <c r="P190" s="10">
        <v>0</v>
      </c>
      <c r="Q190" s="10">
        <v>0</v>
      </c>
      <c r="R190" s="10">
        <v>0</v>
      </c>
      <c r="S190" s="10">
        <v>0</v>
      </c>
      <c r="T190" s="10">
        <v>0</v>
      </c>
      <c r="U190" s="10">
        <f t="shared" si="5"/>
        <v>0</v>
      </c>
      <c r="V190" s="11"/>
    </row>
    <row r="191" spans="1:22">
      <c r="A191" s="196"/>
      <c r="B191" s="106"/>
      <c r="C191" s="106"/>
      <c r="D191" s="106"/>
      <c r="E191" s="27" t="s">
        <v>241</v>
      </c>
      <c r="F191" s="10" t="s">
        <v>392</v>
      </c>
      <c r="G191" s="10">
        <v>12</v>
      </c>
      <c r="H191" s="10">
        <v>12</v>
      </c>
      <c r="I191" s="10">
        <v>0</v>
      </c>
      <c r="J191" s="10">
        <v>0</v>
      </c>
      <c r="K191" s="10">
        <v>0</v>
      </c>
      <c r="L191" s="10">
        <v>0</v>
      </c>
      <c r="M191" s="10">
        <v>0</v>
      </c>
      <c r="N191" s="10">
        <v>0</v>
      </c>
      <c r="O191" s="10">
        <v>0</v>
      </c>
      <c r="P191" s="10">
        <v>0</v>
      </c>
      <c r="Q191" s="10">
        <v>0</v>
      </c>
      <c r="R191" s="10">
        <v>0</v>
      </c>
      <c r="S191" s="10">
        <v>0</v>
      </c>
      <c r="T191" s="10">
        <v>0</v>
      </c>
      <c r="U191" s="10">
        <f t="shared" si="5"/>
        <v>0</v>
      </c>
      <c r="V191" s="11"/>
    </row>
    <row r="192" spans="1:22" ht="36">
      <c r="A192" s="196"/>
      <c r="B192" s="106"/>
      <c r="C192" s="106"/>
      <c r="D192" s="106"/>
      <c r="E192" s="52" t="s">
        <v>605</v>
      </c>
      <c r="F192" s="10" t="s">
        <v>393</v>
      </c>
      <c r="G192" s="10">
        <v>12</v>
      </c>
      <c r="H192" s="10">
        <v>13</v>
      </c>
      <c r="I192" s="10">
        <v>0</v>
      </c>
      <c r="J192" s="10">
        <v>0</v>
      </c>
      <c r="K192" s="10">
        <v>0</v>
      </c>
      <c r="L192" s="10">
        <v>0</v>
      </c>
      <c r="M192" s="10">
        <v>0</v>
      </c>
      <c r="N192" s="10">
        <v>0</v>
      </c>
      <c r="O192" s="10">
        <v>0</v>
      </c>
      <c r="P192" s="10">
        <v>0</v>
      </c>
      <c r="Q192" s="10">
        <v>0</v>
      </c>
      <c r="R192" s="10">
        <v>0</v>
      </c>
      <c r="S192" s="10">
        <v>0</v>
      </c>
      <c r="T192" s="10">
        <v>0</v>
      </c>
      <c r="U192" s="10">
        <f t="shared" si="5"/>
        <v>0</v>
      </c>
      <c r="V192" s="11"/>
    </row>
    <row r="193" spans="1:22">
      <c r="A193" s="196"/>
      <c r="B193" s="106"/>
      <c r="C193" s="106"/>
      <c r="D193" s="106"/>
      <c r="E193" s="28" t="s">
        <v>413</v>
      </c>
      <c r="F193" s="10"/>
      <c r="G193" s="10">
        <v>12</v>
      </c>
      <c r="H193" s="10">
        <v>14</v>
      </c>
      <c r="I193" s="10">
        <v>0</v>
      </c>
      <c r="J193" s="10">
        <v>0</v>
      </c>
      <c r="K193" s="10">
        <v>0</v>
      </c>
      <c r="L193" s="10">
        <v>0</v>
      </c>
      <c r="M193" s="10">
        <v>0</v>
      </c>
      <c r="N193" s="10">
        <v>0</v>
      </c>
      <c r="O193" s="10">
        <v>0</v>
      </c>
      <c r="P193" s="10">
        <v>0</v>
      </c>
      <c r="Q193" s="10">
        <v>0</v>
      </c>
      <c r="R193" s="10">
        <v>0</v>
      </c>
      <c r="S193" s="10">
        <v>0</v>
      </c>
      <c r="T193" s="10">
        <v>0</v>
      </c>
      <c r="U193" s="10">
        <f t="shared" si="5"/>
        <v>0</v>
      </c>
      <c r="V193" s="11"/>
    </row>
    <row r="194" spans="1:22">
      <c r="A194" s="196"/>
      <c r="B194" s="106"/>
      <c r="C194" s="106"/>
      <c r="D194" s="106"/>
      <c r="E194" s="28" t="s">
        <v>414</v>
      </c>
      <c r="F194" s="10"/>
      <c r="G194" s="10">
        <v>12</v>
      </c>
      <c r="H194" s="10">
        <v>15</v>
      </c>
      <c r="I194" s="10">
        <v>0</v>
      </c>
      <c r="J194" s="10">
        <v>0</v>
      </c>
      <c r="K194" s="10">
        <v>0</v>
      </c>
      <c r="L194" s="10">
        <v>0</v>
      </c>
      <c r="M194" s="10">
        <v>0</v>
      </c>
      <c r="N194" s="10">
        <v>0</v>
      </c>
      <c r="O194" s="10">
        <v>0</v>
      </c>
      <c r="P194" s="10">
        <v>0</v>
      </c>
      <c r="Q194" s="10">
        <v>0</v>
      </c>
      <c r="R194" s="10">
        <v>0</v>
      </c>
      <c r="S194" s="10">
        <v>0</v>
      </c>
      <c r="T194" s="10">
        <v>0</v>
      </c>
      <c r="U194" s="10">
        <f t="shared" si="5"/>
        <v>0</v>
      </c>
      <c r="V194" s="11"/>
    </row>
    <row r="195" spans="1:22">
      <c r="A195" s="29"/>
      <c r="E195" s="63"/>
      <c r="F195" s="64"/>
      <c r="G195" s="64"/>
      <c r="H195" s="64"/>
      <c r="I195" s="64">
        <v>0</v>
      </c>
      <c r="J195" s="64">
        <v>0</v>
      </c>
      <c r="K195" s="64">
        <v>0</v>
      </c>
      <c r="L195" s="64">
        <v>0</v>
      </c>
      <c r="M195" s="64">
        <v>0</v>
      </c>
      <c r="N195" s="64">
        <v>0</v>
      </c>
      <c r="O195" s="64">
        <v>0</v>
      </c>
      <c r="P195" s="64">
        <v>0</v>
      </c>
      <c r="Q195" s="64">
        <v>0</v>
      </c>
      <c r="R195" s="64">
        <v>0</v>
      </c>
      <c r="S195" s="64">
        <v>0</v>
      </c>
      <c r="T195" s="64">
        <v>0</v>
      </c>
      <c r="U195" s="64">
        <f t="shared" si="5"/>
        <v>0</v>
      </c>
      <c r="V195" s="11"/>
    </row>
  </sheetData>
  <mergeCells count="27">
    <mergeCell ref="C132:D146"/>
    <mergeCell ref="B116:B130"/>
    <mergeCell ref="C116:D130"/>
    <mergeCell ref="B68:B82"/>
    <mergeCell ref="C68:D82"/>
    <mergeCell ref="B132:B146"/>
    <mergeCell ref="B20:B66"/>
    <mergeCell ref="C20:C66"/>
    <mergeCell ref="D52:D66"/>
    <mergeCell ref="D36:D50"/>
    <mergeCell ref="D20:D34"/>
    <mergeCell ref="A4:D19"/>
    <mergeCell ref="G2:G3"/>
    <mergeCell ref="H2:H3"/>
    <mergeCell ref="C84:D98"/>
    <mergeCell ref="B180:B194"/>
    <mergeCell ref="C180:D194"/>
    <mergeCell ref="A2:E3"/>
    <mergeCell ref="F2:F3"/>
    <mergeCell ref="A20:A194"/>
    <mergeCell ref="B164:B178"/>
    <mergeCell ref="C164:D178"/>
    <mergeCell ref="B148:B162"/>
    <mergeCell ref="B100:B114"/>
    <mergeCell ref="C100:D114"/>
    <mergeCell ref="B84:B98"/>
    <mergeCell ref="C148:D162"/>
  </mergeCells>
  <phoneticPr fontId="3"/>
  <pageMargins left="0.59" right="0.6" top="0.61" bottom="0.39" header="0.39" footer="0.18"/>
  <pageSetup paperSize="9" scale="47" fitToHeight="0" orientation="portrait" r:id="rId1"/>
  <headerFooter alignWithMargins="0">
    <oddHeader>&amp;L&amp;F　&amp;A</oddHeader>
  </headerFooter>
  <ignoredErrors>
    <ignoredError sqref="U180:U194 U4:U34 U36:U50 U52:U66 U68:U82 U84:U98 U100:U114 U116:U130 U132:U146 U148:U162 U164:U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2020-02-13T07:05:30Z</cp:lastPrinted>
  <dcterms:created xsi:type="dcterms:W3CDTF">2000-10-26T08:33:18Z</dcterms:created>
  <dcterms:modified xsi:type="dcterms:W3CDTF">2020-11-06T02:12:32Z</dcterms:modified>
</cp:coreProperties>
</file>